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asato\Desktop\☆実習施設確保\RPA\"/>
    </mc:Choice>
  </mc:AlternateContent>
  <xr:revisionPtr revIDLastSave="0" documentId="8_{85577217-198B-4F6A-8428-5C522847612F}" xr6:coauthVersionLast="47" xr6:coauthVersionMax="47" xr10:uidLastSave="{00000000-0000-0000-0000-000000000000}"/>
  <bookViews>
    <workbookView xWindow="-108" yWindow="-108" windowWidth="23256" windowHeight="12456" xr2:uid="{00000000-000D-0000-FFFF-FFFF00000000}"/>
  </bookViews>
  <sheets>
    <sheet name="実習指導者に関する調書" sheetId="1" r:id="rId1"/>
    <sheet name="入力例" sheetId="2" r:id="rId2"/>
  </sheets>
  <definedNames>
    <definedName name="_xlnm.Print_Area" localSheetId="0">実習指導者に関する調書!$A$1:$Z$55</definedName>
    <definedName name="_xlnm.Print_Area" localSheetId="1">入力例!$A$1:$AH$57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9" i="2" l="1"/>
  <c r="X21" i="2" s="1"/>
  <c r="Z19" i="2"/>
  <c r="V21" i="2" s="1"/>
  <c r="AB16" i="2"/>
  <c r="X18" i="2" s="1"/>
  <c r="Z16" i="2"/>
  <c r="V18" i="2" s="1"/>
  <c r="X20" i="2"/>
  <c r="U20" i="2"/>
  <c r="X19" i="2"/>
  <c r="U19" i="2"/>
  <c r="X17" i="2"/>
  <c r="U17" i="2"/>
  <c r="X16" i="2"/>
  <c r="U16" i="2"/>
  <c r="X44" i="2" l="1"/>
  <c r="U44" i="2"/>
  <c r="AB43" i="2"/>
  <c r="X45" i="2" s="1"/>
  <c r="Z43" i="2"/>
  <c r="V45" i="2" s="1"/>
  <c r="X43" i="2"/>
  <c r="U43" i="2"/>
  <c r="X41" i="2"/>
  <c r="U41" i="2"/>
  <c r="AB40" i="2"/>
  <c r="X42" i="2" s="1"/>
  <c r="Z40" i="2"/>
  <c r="V42" i="2" s="1"/>
  <c r="X40" i="2"/>
  <c r="U40" i="2"/>
  <c r="X38" i="2"/>
  <c r="U38" i="2"/>
  <c r="AB37" i="2"/>
  <c r="X39" i="2" s="1"/>
  <c r="Z37" i="2"/>
  <c r="V39" i="2" s="1"/>
  <c r="X37" i="2"/>
  <c r="U37" i="2"/>
  <c r="X35" i="2"/>
  <c r="U35" i="2"/>
  <c r="AB34" i="2"/>
  <c r="X36" i="2" s="1"/>
  <c r="Z34" i="2"/>
  <c r="V36" i="2" s="1"/>
  <c r="X34" i="2"/>
  <c r="U34" i="2"/>
  <c r="X32" i="2"/>
  <c r="U32" i="2"/>
  <c r="AB31" i="2"/>
  <c r="X33" i="2" s="1"/>
  <c r="Z31" i="2"/>
  <c r="V33" i="2" s="1"/>
  <c r="X31" i="2"/>
  <c r="U31" i="2"/>
  <c r="X29" i="2"/>
  <c r="AB28" i="2"/>
  <c r="X30" i="2" s="1"/>
  <c r="Z28" i="2"/>
  <c r="V30" i="2" s="1"/>
  <c r="X28" i="2"/>
  <c r="X26" i="2"/>
  <c r="AB25" i="2"/>
  <c r="X27" i="2" s="1"/>
  <c r="Z25" i="2"/>
  <c r="V27" i="2" s="1"/>
  <c r="X25" i="2"/>
  <c r="X24" i="2"/>
  <c r="X23" i="2"/>
  <c r="U23" i="2"/>
  <c r="AB22" i="2"/>
  <c r="Z22" i="2"/>
  <c r="V24" i="2" s="1"/>
  <c r="X22" i="2"/>
  <c r="U22" i="2"/>
  <c r="Y28" i="1"/>
  <c r="V22" i="1"/>
  <c r="W46" i="2" l="1"/>
  <c r="T46" i="2"/>
  <c r="V16" i="1"/>
  <c r="V17" i="1"/>
  <c r="V41" i="1"/>
  <c r="V40" i="1"/>
  <c r="V38" i="1"/>
  <c r="V37" i="1"/>
  <c r="V35" i="1"/>
  <c r="V34" i="1"/>
  <c r="V32" i="1"/>
  <c r="V31" i="1"/>
  <c r="V20" i="1"/>
  <c r="V19" i="1"/>
  <c r="V23" i="1"/>
  <c r="AC43" i="1"/>
  <c r="AC40" i="1"/>
  <c r="AC37" i="1"/>
  <c r="AC34" i="1"/>
  <c r="AC31" i="1"/>
  <c r="AC28" i="1"/>
  <c r="AC25" i="1"/>
  <c r="AC22" i="1"/>
  <c r="AC19" i="1"/>
  <c r="AC16" i="1"/>
  <c r="AA43" i="1"/>
  <c r="AA40" i="1"/>
  <c r="AA37" i="1"/>
  <c r="W39" i="1" s="1"/>
  <c r="AA34" i="1"/>
  <c r="AA31" i="1"/>
  <c r="AA28" i="1"/>
  <c r="AA25" i="1"/>
  <c r="AA22" i="1"/>
  <c r="AA19" i="1"/>
  <c r="AA16" i="1"/>
  <c r="Y44" i="1" l="1"/>
  <c r="Y43" i="1"/>
  <c r="Y41" i="1"/>
  <c r="Y40" i="1"/>
  <c r="Y38" i="1"/>
  <c r="Y37" i="1"/>
  <c r="Y35" i="1"/>
  <c r="Y34" i="1"/>
  <c r="Y32" i="1"/>
  <c r="Y31" i="1"/>
  <c r="Y29" i="1"/>
  <c r="Y26" i="1"/>
  <c r="Y25" i="1"/>
  <c r="Y23" i="1"/>
  <c r="Y22" i="1"/>
  <c r="Y20" i="1"/>
  <c r="Y19" i="1"/>
  <c r="Y17" i="1"/>
  <c r="Y16" i="1"/>
  <c r="V44" i="1"/>
  <c r="V43" i="1"/>
  <c r="W24" i="1" l="1"/>
  <c r="Y24" i="1"/>
  <c r="Y45" i="1"/>
  <c r="W45" i="1"/>
  <c r="Y42" i="1"/>
  <c r="W42" i="1"/>
  <c r="Y39" i="1"/>
  <c r="Y36" i="1"/>
  <c r="W36" i="1"/>
  <c r="Y33" i="1"/>
  <c r="W33" i="1"/>
  <c r="Y30" i="1"/>
  <c r="W30" i="1"/>
  <c r="Y27" i="1"/>
  <c r="W27" i="1"/>
  <c r="Y21" i="1"/>
  <c r="W21" i="1"/>
  <c r="Y18" i="1"/>
  <c r="W18" i="1"/>
  <c r="U46" i="1" l="1"/>
  <c r="X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E9" authorId="0" shapeId="0" xr:uid="{00000000-0006-0000-0000-000001000000}">
      <text>
        <r>
          <rPr>
            <sz val="9"/>
            <color indexed="81"/>
            <rFont val="MS P ゴシック"/>
            <family val="3"/>
            <charset val="128"/>
          </rPr>
          <t>例のとおりに入力すると和暦に変換されます。</t>
        </r>
      </text>
    </comment>
    <comment ref="O10" authorId="0" shapeId="0" xr:uid="{00000000-0006-0000-0000-000002000000}">
      <text>
        <r>
          <rPr>
            <sz val="9"/>
            <color indexed="81"/>
            <rFont val="MS P ゴシック"/>
            <family val="3"/>
            <charset val="128"/>
          </rPr>
          <t>選択式</t>
        </r>
      </text>
    </comment>
    <comment ref="O11" authorId="0" shapeId="0" xr:uid="{834394AA-FED0-435D-AED7-8EA7030D0EEF}">
      <text>
        <r>
          <rPr>
            <sz val="9"/>
            <color indexed="81"/>
            <rFont val="MS P ゴシック"/>
            <family val="3"/>
            <charset val="128"/>
          </rPr>
          <t>選択式</t>
        </r>
      </text>
    </comment>
    <comment ref="Z46" authorId="0" shapeId="0" xr:uid="{00000000-0006-0000-0000-000004000000}">
      <text>
        <r>
          <rPr>
            <sz val="9"/>
            <color indexed="81"/>
            <rFont val="MS P ゴシック"/>
            <family val="3"/>
            <charset val="128"/>
          </rPr>
          <t>自動計算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E9" authorId="0" shapeId="0" xr:uid="{EF5FA266-DB19-47F8-A38D-4F7DD2DA6A41}">
      <text>
        <r>
          <rPr>
            <sz val="9"/>
            <color indexed="81"/>
            <rFont val="MS P ゴシック"/>
            <family val="3"/>
            <charset val="128"/>
          </rPr>
          <t>例のとおりに入力すると和暦に変換されます。</t>
        </r>
      </text>
    </comment>
    <comment ref="N10" authorId="0" shapeId="0" xr:uid="{673572AD-7183-4F3E-9CD6-2C3CF7212517}">
      <text>
        <r>
          <rPr>
            <sz val="9"/>
            <color indexed="81"/>
            <rFont val="MS P ゴシック"/>
            <family val="3"/>
            <charset val="128"/>
          </rPr>
          <t>選択式</t>
        </r>
      </text>
    </comment>
    <comment ref="N11" authorId="0" shapeId="0" xr:uid="{10D5597C-3214-4D22-B818-D9B47B905A91}">
      <text>
        <r>
          <rPr>
            <sz val="9"/>
            <color indexed="81"/>
            <rFont val="MS P ゴシック"/>
            <family val="3"/>
            <charset val="128"/>
          </rPr>
          <t>選択式</t>
        </r>
      </text>
    </comment>
    <comment ref="Y46" authorId="0" shapeId="0" xr:uid="{05E08EBB-F1A3-45BA-9DDF-5FFD5AF58F54}">
      <text>
        <r>
          <rPr>
            <sz val="9"/>
            <color indexed="81"/>
            <rFont val="MS P ゴシック"/>
            <family val="3"/>
            <charset val="128"/>
          </rPr>
          <t>自動計算</t>
        </r>
      </text>
    </comment>
  </commentList>
</comments>
</file>

<file path=xl/sharedStrings.xml><?xml version="1.0" encoding="utf-8"?>
<sst xmlns="http://schemas.openxmlformats.org/spreadsheetml/2006/main" count="377" uniqueCount="53">
  <si>
    <t>No.</t>
    <phoneticPr fontId="2"/>
  </si>
  <si>
    <t>実習指導者に関する調書</t>
    <rPh sb="0" eb="2">
      <t>ジッシュウ</t>
    </rPh>
    <rPh sb="2" eb="5">
      <t>シドウシャ</t>
    </rPh>
    <rPh sb="6" eb="7">
      <t>カン</t>
    </rPh>
    <rPh sb="9" eb="11">
      <t>チョウショ</t>
    </rPh>
    <phoneticPr fontId="2"/>
  </si>
  <si>
    <t>実習施設名</t>
    <rPh sb="0" eb="2">
      <t>ジッシュウ</t>
    </rPh>
    <rPh sb="2" eb="4">
      <t>シセツ</t>
    </rPh>
    <rPh sb="4" eb="5">
      <t>メイ</t>
    </rPh>
    <phoneticPr fontId="2"/>
  </si>
  <si>
    <t>氏　　名</t>
    <rPh sb="0" eb="1">
      <t>シ</t>
    </rPh>
    <rPh sb="3" eb="4">
      <t>ナ</t>
    </rPh>
    <phoneticPr fontId="2"/>
  </si>
  <si>
    <t>生年月日</t>
    <rPh sb="0" eb="2">
      <t>セイネン</t>
    </rPh>
    <rPh sb="2" eb="4">
      <t>ガッピ</t>
    </rPh>
    <phoneticPr fontId="2"/>
  </si>
  <si>
    <t>社 会 福 祉 士
資格取得の有無</t>
    <rPh sb="0" eb="1">
      <t>シャ</t>
    </rPh>
    <rPh sb="2" eb="3">
      <t>カイ</t>
    </rPh>
    <rPh sb="4" eb="5">
      <t>フク</t>
    </rPh>
    <rPh sb="6" eb="7">
      <t>シ</t>
    </rPh>
    <rPh sb="8" eb="9">
      <t>シ</t>
    </rPh>
    <rPh sb="10" eb="12">
      <t>シカク</t>
    </rPh>
    <rPh sb="12" eb="14">
      <t>シュトク</t>
    </rPh>
    <rPh sb="15" eb="17">
      <t>ウム</t>
    </rPh>
    <phoneticPr fontId="2"/>
  </si>
  <si>
    <t>有</t>
  </si>
  <si>
    <t>（資格取得年月日：</t>
    <rPh sb="1" eb="3">
      <t>シカク</t>
    </rPh>
    <rPh sb="3" eb="5">
      <t>シュトク</t>
    </rPh>
    <rPh sb="5" eb="8">
      <t>ネンガッピ</t>
    </rPh>
    <phoneticPr fontId="2"/>
  </si>
  <si>
    <t>令和</t>
  </si>
  <si>
    <t>年</t>
    <rPh sb="0" eb="1">
      <t>ネン</t>
    </rPh>
    <phoneticPr fontId="2"/>
  </si>
  <si>
    <t>月</t>
    <rPh sb="0" eb="1">
      <t>ガツ</t>
    </rPh>
    <phoneticPr fontId="2"/>
  </si>
  <si>
    <t>日</t>
    <rPh sb="0" eb="1">
      <t>ニチ</t>
    </rPh>
    <phoneticPr fontId="2"/>
  </si>
  <si>
    <t>）</t>
    <phoneticPr fontId="2"/>
  </si>
  <si>
    <t>実習指導者講習会</t>
    <rPh sb="0" eb="2">
      <t>ジッシュウ</t>
    </rPh>
    <rPh sb="2" eb="5">
      <t>シドウシャ</t>
    </rPh>
    <rPh sb="5" eb="8">
      <t>コウシュウカイ</t>
    </rPh>
    <phoneticPr fontId="2"/>
  </si>
  <si>
    <t>１．修了</t>
  </si>
  <si>
    <t>（修　了　年　月：</t>
    <rPh sb="1" eb="2">
      <t>オサム</t>
    </rPh>
    <rPh sb="3" eb="4">
      <t>リョウ</t>
    </rPh>
    <rPh sb="5" eb="6">
      <t>トシ</t>
    </rPh>
    <rPh sb="7" eb="8">
      <t>ゲツ</t>
    </rPh>
    <phoneticPr fontId="2"/>
  </si>
  <si>
    <t>従事している
業 務 内 容</t>
    <rPh sb="0" eb="2">
      <t>ジュウジ</t>
    </rPh>
    <rPh sb="7" eb="8">
      <t>ギョウ</t>
    </rPh>
    <rPh sb="9" eb="10">
      <t>ツトム</t>
    </rPh>
    <rPh sb="11" eb="12">
      <t>ナイ</t>
    </rPh>
    <rPh sb="13" eb="14">
      <t>カタチ</t>
    </rPh>
    <phoneticPr fontId="2"/>
  </si>
  <si>
    <t>実　習　指　導　者　資　格　要　件</t>
    <rPh sb="0" eb="1">
      <t>ジツ</t>
    </rPh>
    <rPh sb="2" eb="3">
      <t>シュウ</t>
    </rPh>
    <rPh sb="4" eb="5">
      <t>ユビ</t>
    </rPh>
    <rPh sb="6" eb="7">
      <t>シルベ</t>
    </rPh>
    <rPh sb="8" eb="9">
      <t>モノ</t>
    </rPh>
    <rPh sb="10" eb="11">
      <t>シ</t>
    </rPh>
    <rPh sb="12" eb="13">
      <t>カク</t>
    </rPh>
    <rPh sb="14" eb="15">
      <t>ヨウ</t>
    </rPh>
    <rPh sb="16" eb="17">
      <t>ケン</t>
    </rPh>
    <phoneticPr fontId="2"/>
  </si>
  <si>
    <t>区分</t>
    <rPh sb="0" eb="2">
      <t>クブン</t>
    </rPh>
    <phoneticPr fontId="2"/>
  </si>
  <si>
    <t>①</t>
  </si>
  <si>
    <t>職　　　　　歴</t>
    <rPh sb="0" eb="1">
      <t>ショク</t>
    </rPh>
    <rPh sb="6" eb="7">
      <t>レキ</t>
    </rPh>
    <phoneticPr fontId="2"/>
  </si>
  <si>
    <t>名　　　称</t>
    <rPh sb="0" eb="1">
      <t>ナ</t>
    </rPh>
    <rPh sb="4" eb="5">
      <t>ショウ</t>
    </rPh>
    <phoneticPr fontId="2"/>
  </si>
  <si>
    <t>業　　務　　内　　容</t>
    <rPh sb="0" eb="1">
      <t>ギョウ</t>
    </rPh>
    <rPh sb="3" eb="4">
      <t>ツトム</t>
    </rPh>
    <rPh sb="6" eb="7">
      <t>ウチ</t>
    </rPh>
    <rPh sb="9" eb="10">
      <t>カタチ</t>
    </rPh>
    <phoneticPr fontId="2"/>
  </si>
  <si>
    <t>年　　　月</t>
    <rPh sb="0" eb="1">
      <t>トシ</t>
    </rPh>
    <rPh sb="4" eb="5">
      <t>ツキ</t>
    </rPh>
    <phoneticPr fontId="2"/>
  </si>
  <si>
    <t>合計</t>
    <rPh sb="0" eb="2">
      <t>ゴウケイ</t>
    </rPh>
    <phoneticPr fontId="2"/>
  </si>
  <si>
    <t>西暦</t>
    <rPh sb="0" eb="2">
      <t>セイレキ</t>
    </rPh>
    <phoneticPr fontId="2"/>
  </si>
  <si>
    <t>～</t>
    <phoneticPr fontId="2"/>
  </si>
  <si>
    <t>(</t>
    <phoneticPr fontId="2"/>
  </si>
  <si>
    <t>か月）</t>
    <rPh sb="1" eb="2">
      <t>ゲツ</t>
    </rPh>
    <phoneticPr fontId="2"/>
  </si>
  <si>
    <t>合　　　　　　計</t>
    <rPh sb="0" eb="1">
      <t>ゴウ</t>
    </rPh>
    <rPh sb="7" eb="8">
      <t>ケイ</t>
    </rPh>
    <phoneticPr fontId="2"/>
  </si>
  <si>
    <t>か月</t>
    <rPh sb="1" eb="2">
      <t>ガツ</t>
    </rPh>
    <phoneticPr fontId="2"/>
  </si>
  <si>
    <t>←左の「＋」で行追加</t>
    <rPh sb="1" eb="2">
      <t>ヒダリ</t>
    </rPh>
    <rPh sb="7" eb="10">
      <t>ギョウツイカ</t>
    </rPh>
    <phoneticPr fontId="2"/>
  </si>
  <si>
    <t>（注１）各実習指導者ごとに作成すること。</t>
    <rPh sb="4" eb="5">
      <t>カク</t>
    </rPh>
    <rPh sb="5" eb="7">
      <t>ジッシュウ</t>
    </rPh>
    <rPh sb="7" eb="10">
      <t>シドウシャ</t>
    </rPh>
    <phoneticPr fontId="2"/>
  </si>
  <si>
    <t>（注２）「区分」欄については、実習指導者が</t>
  </si>
  <si>
    <t>・　社会福祉士の資格取得後、３年以上の実務経験を有する者であって、実習指導者講習会を修了した者にあっては①、</t>
    <rPh sb="2" eb="4">
      <t>シャカイ</t>
    </rPh>
    <rPh sb="4" eb="7">
      <t>フクシシ</t>
    </rPh>
    <phoneticPr fontId="2"/>
  </si>
  <si>
    <t>・　児童福祉司等として８年以上の実務経験を有する者にあっては②と、</t>
    <phoneticPr fontId="2"/>
  </si>
  <si>
    <t>・　厚生労働大臣が認める講習会を修了した者にあっては③と、</t>
    <phoneticPr fontId="2"/>
  </si>
  <si>
    <t>・　それら以外の者にあっては④</t>
  </si>
  <si>
    <t>　　　をそれぞれ記載すること。</t>
  </si>
  <si>
    <t>（注３）実習指導者講習会を修了した者については、当該講習会の修了証の写しを添付すること。</t>
    <phoneticPr fontId="2"/>
  </si>
  <si>
    <t>（注４）「社会福祉士資格取得の有無」欄に有と記載した場合については、社会福祉士登録証の写しを添付すること。</t>
    <rPh sb="5" eb="7">
      <t>シャカイ</t>
    </rPh>
    <rPh sb="34" eb="36">
      <t>シャカイ</t>
    </rPh>
    <phoneticPr fontId="2"/>
  </si>
  <si>
    <t>月</t>
    <rPh sb="0" eb="1">
      <t>ツキ</t>
    </rPh>
    <phoneticPr fontId="2"/>
  </si>
  <si>
    <t>年</t>
    <phoneticPr fontId="2"/>
  </si>
  <si>
    <t>1980/91980/</t>
    <phoneticPr fontId="2"/>
  </si>
  <si>
    <t>●●市社会福祉協議会</t>
    <rPh sb="2" eb="3">
      <t>シ</t>
    </rPh>
    <rPh sb="3" eb="10">
      <t>シャカイフクシキョウギカイ</t>
    </rPh>
    <phoneticPr fontId="2"/>
  </si>
  <si>
    <t>相談援助業務を行っている職員</t>
    <rPh sb="0" eb="6">
      <t>ソウダンエンジョギョウム</t>
    </rPh>
    <rPh sb="7" eb="8">
      <t>オコナ</t>
    </rPh>
    <rPh sb="12" eb="14">
      <t>ショクイン</t>
    </rPh>
    <phoneticPr fontId="2"/>
  </si>
  <si>
    <t>特別養護老人ホーム
〇〇荘</t>
    <rPh sb="0" eb="6">
      <t>トクベツヨウゴロウジン</t>
    </rPh>
    <rPh sb="12" eb="13">
      <t>ソウ</t>
    </rPh>
    <phoneticPr fontId="2"/>
  </si>
  <si>
    <t>生活相談員</t>
    <rPh sb="0" eb="5">
      <t>セイカツソウダンイン</t>
    </rPh>
    <phoneticPr fontId="2"/>
  </si>
  <si>
    <t>←青で囲んだ部分について入力・選択をお願いします</t>
    <rPh sb="1" eb="2">
      <t>アオ</t>
    </rPh>
    <rPh sb="12" eb="14">
      <t>ニュウリョク</t>
    </rPh>
    <rPh sb="15" eb="17">
      <t>センタク</t>
    </rPh>
    <rPh sb="19" eb="20">
      <t>ネガ</t>
    </rPh>
    <phoneticPr fontId="2"/>
  </si>
  <si>
    <r>
      <t>合計で</t>
    </r>
    <r>
      <rPr>
        <b/>
        <sz val="11"/>
        <rFont val="Calibri"/>
        <family val="2"/>
      </rPr>
      <t>3</t>
    </r>
    <r>
      <rPr>
        <b/>
        <sz val="11"/>
        <rFont val="ＭＳ Ｐゴシック"/>
        <family val="3"/>
        <charset val="128"/>
        <scheme val="minor"/>
      </rPr>
      <t>年以上となっているか確認してください</t>
    </r>
  </si>
  <si>
    <t>有</t>
    <phoneticPr fontId="2"/>
  </si>
  <si>
    <t>資格取得年月日：</t>
    <rPh sb="0" eb="2">
      <t>シカク</t>
    </rPh>
    <rPh sb="2" eb="4">
      <t>シュトク</t>
    </rPh>
    <rPh sb="4" eb="7">
      <t>ネンガッピ</t>
    </rPh>
    <phoneticPr fontId="2"/>
  </si>
  <si>
    <t>修　了　年　月：</t>
    <rPh sb="0" eb="1">
      <t>オサム</t>
    </rPh>
    <rPh sb="2" eb="3">
      <t>リョウ</t>
    </rPh>
    <rPh sb="4" eb="5">
      <t>トシ</t>
    </rPh>
    <rPh sb="6" eb="7">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</si>
</sst>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24">
    <font>
      <sz val="11"/>
      <color theme="1"/>
      <name val="ＭＳ Ｐゴシック"/>
      <family val="2"/>
      <charset val="128"/>
      <scheme val="minor"/>
    </font>
    <font>
      <sz val="11"/>
      <color theme="1"/>
      <name val="ＭＳ Ｐゴシック"/>
      <family val="3"/>
      <charset val="128"/>
    </font>
    <font>
      <sz val="6"/>
      <name val="ＭＳ Ｐゴシック"/>
      <family val="2"/>
      <charset val="128"/>
      <scheme val="minor"/>
    </font>
    <font>
      <b/>
      <sz val="14"/>
      <color theme="1"/>
      <name val="ＭＳ Ｐゴシック"/>
      <family val="3"/>
      <charset val="128"/>
    </font>
    <font>
      <b/>
      <sz val="14"/>
      <color rgb="FFFF0000"/>
      <name val="HGP創英角ﾎﾟｯﾌﾟ体"/>
      <family val="3"/>
      <charset val="128"/>
    </font>
    <font>
      <sz val="9"/>
      <color indexed="81"/>
      <name val="MS P ゴシック"/>
      <family val="3"/>
      <charset val="128"/>
    </font>
    <font>
      <b/>
      <sz val="18"/>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14"/>
      <color rgb="FFFF0000"/>
      <name val="ＭＳ Ｐゴシック"/>
      <family val="3"/>
      <charset val="128"/>
      <scheme val="minor"/>
    </font>
    <font>
      <sz val="14"/>
      <color rgb="FF00B0F0"/>
      <name val="ＭＳ Ｐゴシック"/>
      <family val="3"/>
      <charset val="128"/>
      <scheme val="minor"/>
    </font>
    <font>
      <sz val="14"/>
      <color rgb="FF00B050"/>
      <name val="ＭＳ Ｐゴシック"/>
      <family val="3"/>
      <charset val="128"/>
      <scheme val="minor"/>
    </font>
    <font>
      <sz val="14"/>
      <color rgb="FF7030A0"/>
      <name val="ＭＳ Ｐゴシック"/>
      <family val="3"/>
      <charset val="128"/>
      <scheme val="minor"/>
    </font>
    <font>
      <sz val="14"/>
      <name val="ＭＳ Ｐゴシック"/>
      <family val="3"/>
      <charset val="128"/>
    </font>
    <font>
      <u val="double"/>
      <sz val="14"/>
      <name val="ＭＳ Ｐゴシック"/>
      <family val="3"/>
      <charset val="128"/>
      <scheme val="minor"/>
    </font>
    <font>
      <u val="double"/>
      <sz val="14"/>
      <color rgb="FFFF0000"/>
      <name val="ＭＳ Ｐゴシック"/>
      <family val="3"/>
      <charset val="128"/>
      <scheme val="minor"/>
    </font>
    <font>
      <u val="double"/>
      <sz val="14"/>
      <color theme="1"/>
      <name val="ＭＳ Ｐゴシック"/>
      <family val="3"/>
      <charset val="128"/>
      <scheme val="minor"/>
    </font>
    <font>
      <sz val="12"/>
      <color theme="1"/>
      <name val="ＭＳ Ｐゴシック"/>
      <family val="3"/>
      <charset val="128"/>
      <scheme val="minor"/>
    </font>
    <font>
      <b/>
      <sz val="11"/>
      <name val="ＭＳ Ｐゴシック"/>
      <family val="3"/>
      <charset val="128"/>
      <scheme val="minor"/>
    </font>
    <font>
      <b/>
      <sz val="11"/>
      <name val="Calibri"/>
      <family val="2"/>
    </font>
    <font>
      <sz val="11"/>
      <name val="ＭＳ Ｐゴシック"/>
      <family val="3"/>
      <charset val="128"/>
    </font>
    <font>
      <sz val="11"/>
      <name val="ＭＳ Ｐゴシック"/>
      <family val="2"/>
      <charset val="128"/>
      <scheme val="minor"/>
    </font>
    <font>
      <sz val="14"/>
      <name val="ＭＳ Ｐゴシック"/>
      <family val="3"/>
      <charset val="128"/>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gray125">
        <bgColor auto="1"/>
      </patternFill>
    </fill>
    <fill>
      <patternFill patternType="solid">
        <fgColor auto="1"/>
        <bgColor indexed="64"/>
      </patternFill>
    </fill>
    <fill>
      <patternFill patternType="gray125">
        <bgColor theme="0"/>
      </patternFill>
    </fill>
  </fills>
  <borders count="7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ck">
        <color theme="8"/>
      </bottom>
      <diagonal/>
    </border>
    <border>
      <left/>
      <right/>
      <top style="thin">
        <color indexed="64"/>
      </top>
      <bottom style="thick">
        <color theme="8"/>
      </bottom>
      <diagonal/>
    </border>
    <border>
      <left/>
      <right/>
      <top style="thick">
        <color theme="8"/>
      </top>
      <bottom/>
      <diagonal/>
    </border>
    <border>
      <left/>
      <right style="thin">
        <color indexed="64"/>
      </right>
      <top style="thin">
        <color indexed="64"/>
      </top>
      <bottom style="thick">
        <color theme="8"/>
      </bottom>
      <diagonal/>
    </border>
    <border>
      <left style="thick">
        <color theme="8"/>
      </left>
      <right/>
      <top/>
      <bottom/>
      <diagonal/>
    </border>
    <border>
      <left/>
      <right style="thick">
        <color theme="8"/>
      </right>
      <top/>
      <bottom/>
      <diagonal/>
    </border>
    <border>
      <left/>
      <right/>
      <top/>
      <bottom style="thick">
        <color theme="8"/>
      </bottom>
      <diagonal/>
    </border>
    <border>
      <left style="thick">
        <color theme="8"/>
      </left>
      <right/>
      <top/>
      <bottom style="thick">
        <color theme="8"/>
      </bottom>
      <diagonal/>
    </border>
    <border>
      <left style="thick">
        <color theme="8"/>
      </left>
      <right/>
      <top style="thick">
        <color theme="8"/>
      </top>
      <bottom/>
      <diagonal/>
    </border>
    <border>
      <left style="thick">
        <color theme="8"/>
      </left>
      <right/>
      <top/>
      <bottom style="thin">
        <color indexed="64"/>
      </bottom>
      <diagonal/>
    </border>
    <border>
      <left style="thin">
        <color indexed="64"/>
      </left>
      <right/>
      <top style="thick">
        <color theme="8"/>
      </top>
      <bottom/>
      <diagonal/>
    </border>
    <border>
      <left/>
      <right style="thick">
        <color theme="8"/>
      </right>
      <top style="thick">
        <color theme="8"/>
      </top>
      <bottom/>
      <diagonal/>
    </border>
    <border>
      <left/>
      <right/>
      <top/>
      <bottom style="thick">
        <color rgb="FFFF0000"/>
      </bottom>
      <diagonal/>
    </border>
    <border>
      <left style="thick">
        <color rgb="FFFF0000"/>
      </left>
      <right/>
      <top style="thin">
        <color indexed="64"/>
      </top>
      <bottom/>
      <diagonal/>
    </border>
    <border>
      <left/>
      <right style="thick">
        <color rgb="FFFF0000"/>
      </right>
      <top style="thick">
        <color rgb="FFFF0000"/>
      </top>
      <bottom style="thick">
        <color rgb="FFFF0000"/>
      </bottom>
      <diagonal/>
    </border>
    <border>
      <left/>
      <right/>
      <top style="medium">
        <color rgb="FF0070C0"/>
      </top>
      <bottom style="thick">
        <color rgb="FFFF0000"/>
      </bottom>
      <diagonal/>
    </border>
    <border>
      <left/>
      <right/>
      <top style="thick">
        <color rgb="FFFF0000"/>
      </top>
      <bottom style="thick">
        <color rgb="FFFF0000"/>
      </bottom>
      <diagonal/>
    </border>
    <border>
      <left/>
      <right/>
      <top style="thick">
        <color rgb="FFFF0000"/>
      </top>
      <bottom/>
      <diagonal/>
    </border>
    <border>
      <left style="thick">
        <color rgb="FFFF0000"/>
      </left>
      <right/>
      <top style="thick">
        <color rgb="FFFF0000"/>
      </top>
      <bottom style="thick">
        <color rgb="FFFF0000"/>
      </bottom>
      <diagonal/>
    </border>
    <border>
      <left/>
      <right style="thick">
        <color theme="8"/>
      </right>
      <top style="thin">
        <color indexed="64"/>
      </top>
      <bottom style="thin">
        <color indexed="64"/>
      </bottom>
      <diagonal/>
    </border>
    <border>
      <left style="thick">
        <color theme="8"/>
      </left>
      <right/>
      <top style="medium">
        <color indexed="64"/>
      </top>
      <bottom/>
      <diagonal/>
    </border>
    <border>
      <left/>
      <right style="thick">
        <color theme="8"/>
      </right>
      <top style="medium">
        <color indexed="64"/>
      </top>
      <bottom/>
      <diagonal/>
    </border>
    <border>
      <left/>
      <right style="thick">
        <color theme="8"/>
      </right>
      <top/>
      <bottom style="thick">
        <color theme="8"/>
      </bottom>
      <diagonal/>
    </border>
    <border>
      <left style="thick">
        <color theme="8"/>
      </left>
      <right/>
      <top style="thick">
        <color theme="8"/>
      </top>
      <bottom style="thick">
        <color theme="8"/>
      </bottom>
      <diagonal/>
    </border>
    <border>
      <left/>
      <right style="thick">
        <color theme="8"/>
      </right>
      <top/>
      <bottom style="thin">
        <color indexed="64"/>
      </bottom>
      <diagonal/>
    </border>
    <border>
      <left style="thick">
        <color theme="8"/>
      </left>
      <right/>
      <top/>
      <bottom style="medium">
        <color indexed="64"/>
      </bottom>
      <diagonal/>
    </border>
    <border>
      <left/>
      <right style="thick">
        <color theme="8"/>
      </right>
      <top/>
      <bottom style="medium">
        <color indexed="64"/>
      </bottom>
      <diagonal/>
    </border>
    <border>
      <left/>
      <right/>
      <top style="thick">
        <color theme="8"/>
      </top>
      <bottom style="thick">
        <color theme="8"/>
      </bottom>
      <diagonal/>
    </border>
    <border>
      <left style="thick">
        <color theme="8"/>
      </left>
      <right style="thick">
        <color theme="8"/>
      </right>
      <top/>
      <bottom/>
      <diagonal/>
    </border>
    <border>
      <left/>
      <right style="thick">
        <color theme="8"/>
      </right>
      <top style="thick">
        <color theme="8"/>
      </top>
      <bottom style="thick">
        <color theme="8"/>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thin">
        <color indexed="64"/>
      </right>
      <top style="thick">
        <color rgb="FFFF0000"/>
      </top>
      <bottom/>
      <diagonal/>
    </border>
    <border>
      <left/>
      <right style="thin">
        <color indexed="64"/>
      </right>
      <top style="thick">
        <color theme="8"/>
      </top>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style="thin">
        <color indexed="64"/>
      </bottom>
      <diagonal/>
    </border>
    <border>
      <left/>
      <right style="thick">
        <color rgb="FFFF0000"/>
      </right>
      <top style="thin">
        <color indexed="64"/>
      </top>
      <bottom/>
      <diagonal/>
    </border>
    <border>
      <left/>
      <right style="thick">
        <color rgb="FFFF0000"/>
      </right>
      <top/>
      <bottom/>
      <diagonal/>
    </border>
    <border>
      <left style="thick">
        <color rgb="FFFF0000"/>
      </left>
      <right/>
      <top/>
      <bottom style="thick">
        <color theme="8"/>
      </bottom>
      <diagonal/>
    </border>
    <border>
      <left/>
      <right style="thick">
        <color rgb="FFFF0000"/>
      </right>
      <top/>
      <bottom style="thick">
        <color rgb="FFFF0000"/>
      </bottom>
      <diagonal/>
    </border>
    <border>
      <left style="thin">
        <color indexed="64"/>
      </left>
      <right/>
      <top/>
      <bottom style="thick">
        <color rgb="FFFF0000"/>
      </bottom>
      <diagonal/>
    </border>
    <border>
      <left style="thin">
        <color indexed="64"/>
      </left>
      <right/>
      <top style="thick">
        <color rgb="FFFF0000"/>
      </top>
      <bottom/>
      <diagonal/>
    </border>
    <border>
      <left/>
      <right style="thick">
        <color rgb="FFFF0000"/>
      </right>
      <top style="thick">
        <color theme="8"/>
      </top>
      <bottom/>
      <diagonal/>
    </border>
    <border>
      <left/>
      <right style="thick">
        <color rgb="FFFF0000"/>
      </right>
      <top/>
      <bottom style="thick">
        <color theme="8"/>
      </bottom>
      <diagonal/>
    </border>
    <border>
      <left/>
      <right/>
      <top style="thin">
        <color theme="1"/>
      </top>
      <bottom style="thin">
        <color indexed="64"/>
      </bottom>
      <diagonal/>
    </border>
    <border>
      <left/>
      <right style="thick">
        <color theme="8"/>
      </right>
      <top style="thin">
        <color theme="1"/>
      </top>
      <bottom style="thin">
        <color indexed="64"/>
      </bottom>
      <diagonal/>
    </border>
    <border>
      <left style="thick">
        <color theme="8"/>
      </left>
      <right/>
      <top style="thin">
        <color theme="1"/>
      </top>
      <bottom style="thin">
        <color indexed="64"/>
      </bottom>
      <diagonal/>
    </border>
    <border>
      <left style="thin">
        <color indexed="64"/>
      </left>
      <right/>
      <top style="thin">
        <color theme="1"/>
      </top>
      <bottom style="thin">
        <color indexed="64"/>
      </bottom>
      <diagonal/>
    </border>
    <border>
      <left style="thick">
        <color theme="8"/>
      </left>
      <right/>
      <top/>
      <bottom style="thin">
        <color theme="1"/>
      </bottom>
      <diagonal/>
    </border>
    <border>
      <left/>
      <right/>
      <top/>
      <bottom style="thin">
        <color theme="1"/>
      </bottom>
      <diagonal/>
    </border>
    <border>
      <left/>
      <right style="thin">
        <color indexed="64"/>
      </right>
      <top/>
      <bottom style="thin">
        <color theme="1"/>
      </bottom>
      <diagonal/>
    </border>
    <border>
      <left/>
      <right style="thick">
        <color theme="8"/>
      </right>
      <top/>
      <bottom style="thin">
        <color theme="1"/>
      </bottom>
      <diagonal/>
    </border>
  </borders>
  <cellStyleXfs count="1">
    <xf numFmtId="0" fontId="0" fillId="0" borderId="0">
      <alignment vertical="center"/>
    </xf>
  </cellStyleXfs>
  <cellXfs count="233">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1" fillId="0" borderId="0" xfId="0" applyFont="1" applyAlignment="1">
      <alignment horizontal="center" vertical="center"/>
    </xf>
    <xf numFmtId="176" fontId="1" fillId="3" borderId="0" xfId="0" applyNumberFormat="1" applyFont="1" applyFill="1" applyAlignment="1">
      <alignment horizontal="left" vertical="center"/>
    </xf>
    <xf numFmtId="0" fontId="1" fillId="3" borderId="0" xfId="0" applyFont="1" applyFill="1" applyAlignment="1">
      <alignment horizontal="center" vertical="center"/>
    </xf>
    <xf numFmtId="0" fontId="6" fillId="0" borderId="0" xfId="0" applyFont="1" applyAlignment="1">
      <alignment horizontal="center" vertical="center"/>
    </xf>
    <xf numFmtId="0" fontId="1" fillId="0" borderId="5" xfId="0" applyFont="1" applyBorder="1">
      <alignment vertical="center"/>
    </xf>
    <xf numFmtId="0" fontId="7"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lignment vertical="center"/>
    </xf>
    <xf numFmtId="0" fontId="8" fillId="2" borderId="5" xfId="0" applyFont="1" applyFill="1" applyBorder="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0" xfId="0" applyFont="1">
      <alignment vertical="center"/>
    </xf>
    <xf numFmtId="0" fontId="8" fillId="2" borderId="0" xfId="0" applyFont="1" applyFill="1">
      <alignment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2" borderId="1" xfId="0" applyFont="1" applyFill="1" applyBorder="1">
      <alignment vertical="center"/>
    </xf>
    <xf numFmtId="0" fontId="8" fillId="0" borderId="1" xfId="0" applyFont="1" applyBorder="1">
      <alignment vertical="center"/>
    </xf>
    <xf numFmtId="0" fontId="0" fillId="0" borderId="11" xfId="0" applyBorder="1">
      <alignment vertical="center"/>
    </xf>
    <xf numFmtId="0" fontId="0" fillId="0" borderId="7" xfId="0" applyBorder="1">
      <alignment vertical="center"/>
    </xf>
    <xf numFmtId="0" fontId="9" fillId="0" borderId="0" xfId="0" applyFont="1">
      <alignment vertical="center"/>
    </xf>
    <xf numFmtId="0" fontId="9" fillId="0" borderId="10" xfId="0" applyFont="1" applyBorder="1">
      <alignment vertical="center"/>
    </xf>
    <xf numFmtId="0" fontId="9" fillId="0" borderId="8" xfId="0" applyFont="1" applyBorder="1">
      <alignment vertical="center"/>
    </xf>
    <xf numFmtId="0" fontId="9" fillId="0" borderId="5" xfId="0" applyFont="1" applyBorder="1">
      <alignment vertical="center"/>
    </xf>
    <xf numFmtId="0" fontId="9" fillId="0" borderId="9" xfId="0" applyFont="1" applyBorder="1">
      <alignment vertical="center"/>
    </xf>
    <xf numFmtId="0" fontId="9" fillId="0" borderId="1" xfId="0" applyFont="1" applyBorder="1">
      <alignment vertical="center"/>
    </xf>
    <xf numFmtId="0" fontId="8" fillId="0" borderId="10" xfId="0" applyFont="1" applyBorder="1">
      <alignment vertical="center"/>
    </xf>
    <xf numFmtId="0" fontId="10" fillId="4" borderId="2" xfId="0" applyFont="1" applyFill="1" applyBorder="1" applyAlignment="1">
      <alignment horizontal="center" vertical="center"/>
    </xf>
    <xf numFmtId="0" fontId="10" fillId="4" borderId="3" xfId="0" applyFont="1" applyFill="1" applyBorder="1">
      <alignment vertical="center"/>
    </xf>
    <xf numFmtId="0" fontId="10" fillId="4" borderId="4" xfId="0" applyFont="1" applyFill="1" applyBorder="1">
      <alignment vertical="center"/>
    </xf>
    <xf numFmtId="0" fontId="11" fillId="0" borderId="10" xfId="0" applyFont="1" applyBorder="1">
      <alignment vertical="center"/>
    </xf>
    <xf numFmtId="0" fontId="12" fillId="0" borderId="10" xfId="0" applyFont="1" applyBorder="1">
      <alignment vertical="center"/>
    </xf>
    <xf numFmtId="0" fontId="13" fillId="0" borderId="0" xfId="0" applyFont="1">
      <alignment vertical="center"/>
    </xf>
    <xf numFmtId="0" fontId="8" fillId="3" borderId="8" xfId="0" applyFont="1" applyFill="1" applyBorder="1">
      <alignmen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0" xfId="0" applyFont="1" applyFill="1" applyAlignment="1">
      <alignment horizontal="center" vertical="center"/>
    </xf>
    <xf numFmtId="0" fontId="8" fillId="3" borderId="11" xfId="0" applyFont="1" applyFill="1" applyBorder="1" applyAlignment="1">
      <alignment horizontal="center" vertical="center"/>
    </xf>
    <xf numFmtId="0" fontId="8" fillId="3" borderId="0" xfId="0" applyFont="1" applyFill="1">
      <alignment vertical="center"/>
    </xf>
    <xf numFmtId="0" fontId="8" fillId="3" borderId="5" xfId="0" applyFont="1" applyFill="1" applyBorder="1">
      <alignment vertical="center"/>
    </xf>
    <xf numFmtId="0" fontId="14" fillId="3" borderId="0" xfId="0" applyFont="1" applyFill="1">
      <alignment vertical="center"/>
    </xf>
    <xf numFmtId="0" fontId="8" fillId="3" borderId="9" xfId="0" applyFont="1" applyFill="1" applyBorder="1" applyAlignment="1">
      <alignment horizontal="center" vertical="center"/>
    </xf>
    <xf numFmtId="0" fontId="8" fillId="3" borderId="1" xfId="0" applyFont="1" applyFill="1" applyBorder="1">
      <alignment vertical="center"/>
    </xf>
    <xf numFmtId="0" fontId="14" fillId="3" borderId="5" xfId="0" applyFont="1" applyFill="1" applyBorder="1" applyAlignment="1">
      <alignment horizontal="center" vertical="center"/>
    </xf>
    <xf numFmtId="0" fontId="14" fillId="3" borderId="5" xfId="0" applyFont="1" applyFill="1" applyBorder="1">
      <alignment vertical="center"/>
    </xf>
    <xf numFmtId="0" fontId="14" fillId="3" borderId="6" xfId="0" applyFont="1" applyFill="1" applyBorder="1" applyAlignment="1">
      <alignment horizontal="center" vertical="center"/>
    </xf>
    <xf numFmtId="0" fontId="14" fillId="3" borderId="0" xfId="0" applyFont="1" applyFill="1" applyAlignment="1">
      <alignment horizontal="center" vertical="center"/>
    </xf>
    <xf numFmtId="0" fontId="14" fillId="3" borderId="11" xfId="0" applyFont="1" applyFill="1" applyBorder="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0" fillId="4" borderId="14" xfId="0" applyFont="1" applyFill="1" applyBorder="1" applyAlignment="1">
      <alignment horizontal="center" vertical="center"/>
    </xf>
    <xf numFmtId="0" fontId="10" fillId="4" borderId="15" xfId="0" applyFont="1" applyFill="1" applyBorder="1">
      <alignment vertical="center"/>
    </xf>
    <xf numFmtId="0" fontId="10" fillId="4" borderId="5" xfId="0" applyFont="1" applyFill="1" applyBorder="1">
      <alignment vertical="center"/>
    </xf>
    <xf numFmtId="0" fontId="8" fillId="0" borderId="16" xfId="0" applyFont="1" applyBorder="1" applyAlignment="1">
      <alignment horizontal="center" vertical="center"/>
    </xf>
    <xf numFmtId="0" fontId="10" fillId="4" borderId="17" xfId="0" applyFont="1" applyFill="1" applyBorder="1">
      <alignment vertical="center"/>
    </xf>
    <xf numFmtId="0" fontId="0" fillId="0" borderId="18" xfId="0" applyBorder="1">
      <alignment vertical="center"/>
    </xf>
    <xf numFmtId="0" fontId="0" fillId="0" borderId="19" xfId="0" applyBorder="1">
      <alignment vertical="center"/>
    </xf>
    <xf numFmtId="0" fontId="17" fillId="0" borderId="16" xfId="0" applyFont="1" applyBorder="1">
      <alignment vertical="center"/>
    </xf>
    <xf numFmtId="0" fontId="8" fillId="0" borderId="20" xfId="0" applyFont="1" applyBorder="1" applyAlignment="1">
      <alignment horizontal="center" vertical="center"/>
    </xf>
    <xf numFmtId="0" fontId="9" fillId="0" borderId="24" xfId="0" applyFont="1" applyBorder="1">
      <alignment vertical="center"/>
    </xf>
    <xf numFmtId="0" fontId="9" fillId="0" borderId="16" xfId="0" applyFont="1" applyBorder="1">
      <alignment vertical="center"/>
    </xf>
    <xf numFmtId="0" fontId="0" fillId="0" borderId="20" xfId="0" applyBorder="1">
      <alignment vertical="center"/>
    </xf>
    <xf numFmtId="0" fontId="8" fillId="0" borderId="25" xfId="0" applyFont="1" applyBorder="1" applyAlignment="1">
      <alignment horizontal="center" vertical="center"/>
    </xf>
    <xf numFmtId="0" fontId="8" fillId="3" borderId="26" xfId="0" applyFont="1" applyFill="1" applyBorder="1" applyAlignment="1">
      <alignment horizontal="center" vertical="center"/>
    </xf>
    <xf numFmtId="0" fontId="8" fillId="3" borderId="26" xfId="0" applyFont="1" applyFill="1" applyBorder="1">
      <alignment vertical="center"/>
    </xf>
    <xf numFmtId="0" fontId="4" fillId="0" borderId="27" xfId="0" applyFont="1" applyBorder="1">
      <alignment vertical="center"/>
    </xf>
    <xf numFmtId="0" fontId="1" fillId="0" borderId="31" xfId="0" applyFont="1" applyBorder="1">
      <alignment vertical="center"/>
    </xf>
    <xf numFmtId="0" fontId="0" fillId="0" borderId="16" xfId="0" applyBorder="1">
      <alignment vertical="center"/>
    </xf>
    <xf numFmtId="0" fontId="8" fillId="1" borderId="30" xfId="0" applyFont="1" applyFill="1" applyBorder="1" applyAlignment="1">
      <alignment horizontal="center" vertical="center"/>
    </xf>
    <xf numFmtId="0" fontId="8" fillId="1" borderId="28" xfId="0" applyFont="1" applyFill="1" applyBorder="1" applyAlignment="1">
      <alignment horizontal="center" vertical="center"/>
    </xf>
    <xf numFmtId="0" fontId="0" fillId="0" borderId="42" xfId="0" applyBorder="1">
      <alignment vertical="center"/>
    </xf>
    <xf numFmtId="0" fontId="19" fillId="0" borderId="44" xfId="0" applyFont="1" applyBorder="1">
      <alignment vertical="center"/>
    </xf>
    <xf numFmtId="0" fontId="21" fillId="0" borderId="45" xfId="0" applyFont="1" applyBorder="1">
      <alignment vertical="center"/>
    </xf>
    <xf numFmtId="0" fontId="22" fillId="0" borderId="45" xfId="0" applyFont="1" applyBorder="1">
      <alignment vertical="center"/>
    </xf>
    <xf numFmtId="0" fontId="23" fillId="0" borderId="45" xfId="0" applyFont="1" applyBorder="1">
      <alignment vertical="center"/>
    </xf>
    <xf numFmtId="0" fontId="23" fillId="0" borderId="46" xfId="0" applyFont="1" applyBorder="1">
      <alignment vertical="center"/>
    </xf>
    <xf numFmtId="0" fontId="0" fillId="0" borderId="23" xfId="0" applyBorder="1">
      <alignment vertical="center"/>
    </xf>
    <xf numFmtId="0" fontId="15" fillId="0" borderId="16" xfId="0" applyFont="1" applyBorder="1">
      <alignment vertical="center"/>
    </xf>
    <xf numFmtId="0" fontId="9" fillId="0" borderId="20" xfId="0" applyFont="1" applyBorder="1">
      <alignment vertical="center"/>
    </xf>
    <xf numFmtId="0" fontId="8" fillId="3" borderId="31" xfId="0" applyFont="1" applyFill="1" applyBorder="1" applyAlignment="1">
      <alignment horizontal="center" vertical="center"/>
    </xf>
    <xf numFmtId="0" fontId="8" fillId="3" borderId="31" xfId="0" applyFont="1" applyFill="1" applyBorder="1">
      <alignment vertical="center"/>
    </xf>
    <xf numFmtId="0" fontId="8" fillId="3" borderId="47" xfId="0" applyFont="1" applyFill="1" applyBorder="1" applyAlignment="1">
      <alignment horizontal="center" vertical="center"/>
    </xf>
    <xf numFmtId="0" fontId="15" fillId="0" borderId="53" xfId="0" applyFont="1" applyBorder="1">
      <alignment vertical="center"/>
    </xf>
    <xf numFmtId="0" fontId="9" fillId="0" borderId="57" xfId="0" applyFont="1" applyBorder="1">
      <alignment vertical="center"/>
    </xf>
    <xf numFmtId="0" fontId="9" fillId="0" borderId="31" xfId="0" applyFont="1" applyBorder="1">
      <alignment vertical="center"/>
    </xf>
    <xf numFmtId="0" fontId="8" fillId="3" borderId="60" xfId="0" applyFont="1" applyFill="1" applyBorder="1">
      <alignment vertical="center"/>
    </xf>
    <xf numFmtId="0" fontId="8" fillId="7" borderId="31" xfId="0" applyFont="1" applyFill="1" applyBorder="1">
      <alignment vertical="center"/>
    </xf>
    <xf numFmtId="0" fontId="8" fillId="7" borderId="31" xfId="0" applyFont="1" applyFill="1" applyBorder="1" applyAlignment="1">
      <alignment horizontal="center" vertical="center"/>
    </xf>
    <xf numFmtId="0" fontId="8" fillId="7" borderId="47" xfId="0" applyFont="1" applyFill="1" applyBorder="1" applyAlignment="1">
      <alignment horizontal="center" vertical="center"/>
    </xf>
    <xf numFmtId="0" fontId="9" fillId="1" borderId="10" xfId="0" applyFont="1" applyFill="1" applyBorder="1">
      <alignment vertical="center"/>
    </xf>
    <xf numFmtId="0" fontId="8" fillId="1" borderId="0" xfId="0" applyFont="1" applyFill="1" applyAlignment="1">
      <alignment horizontal="center" vertical="center"/>
    </xf>
    <xf numFmtId="0" fontId="9" fillId="1" borderId="0" xfId="0" applyFont="1" applyFill="1">
      <alignment vertical="center"/>
    </xf>
    <xf numFmtId="0" fontId="8" fillId="1" borderId="52" xfId="0" applyFont="1" applyFill="1" applyBorder="1" applyAlignment="1">
      <alignment horizontal="center" vertical="center"/>
    </xf>
    <xf numFmtId="0" fontId="8" fillId="7" borderId="0" xfId="0" applyFont="1" applyFill="1" applyAlignment="1">
      <alignment horizontal="center" vertical="center"/>
    </xf>
    <xf numFmtId="0" fontId="8" fillId="7" borderId="0" xfId="0" applyFont="1" applyFill="1">
      <alignment vertical="center"/>
    </xf>
    <xf numFmtId="0" fontId="8" fillId="7" borderId="11" xfId="0" applyFont="1" applyFill="1" applyBorder="1" applyAlignment="1">
      <alignment horizontal="center" vertical="center"/>
    </xf>
    <xf numFmtId="0" fontId="8" fillId="1" borderId="10" xfId="0" applyFont="1" applyFill="1" applyBorder="1" applyAlignment="1">
      <alignment horizontal="center" vertical="center"/>
    </xf>
    <xf numFmtId="0" fontId="8" fillId="1" borderId="9" xfId="0" applyFont="1" applyFill="1" applyBorder="1" applyAlignment="1">
      <alignment horizontal="center" vertical="center"/>
    </xf>
    <xf numFmtId="0" fontId="8" fillId="1" borderId="1" xfId="0" applyFont="1" applyFill="1" applyBorder="1" applyAlignment="1">
      <alignment horizontal="center" vertical="center"/>
    </xf>
    <xf numFmtId="0" fontId="8" fillId="1" borderId="54" xfId="0" applyFont="1" applyFill="1" applyBorder="1" applyAlignment="1">
      <alignment horizontal="center" vertical="center"/>
    </xf>
    <xf numFmtId="0" fontId="8" fillId="7" borderId="5" xfId="0" applyFont="1" applyFill="1" applyBorder="1">
      <alignment vertical="center"/>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1" borderId="5" xfId="0" applyFont="1" applyFill="1" applyBorder="1" applyAlignment="1">
      <alignment horizontal="center" vertical="center"/>
    </xf>
    <xf numFmtId="0" fontId="8" fillId="1" borderId="55" xfId="0" applyFont="1" applyFill="1" applyBorder="1" applyAlignment="1">
      <alignment horizontal="center" vertical="center"/>
    </xf>
    <xf numFmtId="0" fontId="8" fillId="1" borderId="56" xfId="0" applyFont="1" applyFill="1" applyBorder="1" applyAlignment="1">
      <alignment horizontal="center" vertical="center"/>
    </xf>
    <xf numFmtId="0" fontId="8" fillId="7" borderId="26" xfId="0" applyFont="1" applyFill="1" applyBorder="1" applyAlignment="1">
      <alignment horizontal="center" vertical="center"/>
    </xf>
    <xf numFmtId="0" fontId="8" fillId="1" borderId="59" xfId="0" applyFont="1" applyFill="1" applyBorder="1" applyAlignment="1">
      <alignment horizontal="center" vertical="center"/>
    </xf>
    <xf numFmtId="0" fontId="8" fillId="1" borderId="26" xfId="0" applyFont="1" applyFill="1" applyBorder="1" applyAlignment="1">
      <alignment horizontal="center" vertical="center"/>
    </xf>
    <xf numFmtId="0" fontId="8" fillId="1" borderId="58"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1" borderId="32" xfId="0" applyFont="1" applyFill="1" applyBorder="1" applyAlignment="1">
      <alignment horizontal="center" vertical="center"/>
    </xf>
    <xf numFmtId="0" fontId="8" fillId="1" borderId="30" xfId="0" applyFont="1" applyFill="1" applyBorder="1" applyAlignment="1">
      <alignment horizontal="center" vertical="center"/>
    </xf>
    <xf numFmtId="0" fontId="14" fillId="1" borderId="29" xfId="0" applyFont="1" applyFill="1" applyBorder="1" applyAlignment="1">
      <alignment horizontal="center" vertical="center"/>
    </xf>
    <xf numFmtId="0" fontId="7" fillId="0" borderId="8" xfId="0" applyFont="1" applyBorder="1" applyAlignment="1">
      <alignment horizontal="left" vertical="center" indent="1"/>
    </xf>
    <xf numFmtId="0" fontId="7" fillId="0" borderId="5" xfId="0" applyFont="1" applyBorder="1" applyAlignment="1">
      <alignment horizontal="left" vertical="center" indent="1"/>
    </xf>
    <xf numFmtId="0" fontId="7" fillId="0" borderId="10" xfId="0" applyFont="1" applyBorder="1" applyAlignment="1">
      <alignment horizontal="left" vertical="center" indent="1"/>
    </xf>
    <xf numFmtId="0" fontId="7" fillId="0" borderId="0" xfId="0" applyFont="1" applyAlignment="1">
      <alignment horizontal="left" vertical="center" indent="1"/>
    </xf>
    <xf numFmtId="0" fontId="7" fillId="0" borderId="9" xfId="0" applyFont="1" applyBorder="1" applyAlignment="1">
      <alignment horizontal="left" vertical="center" indent="1"/>
    </xf>
    <xf numFmtId="0" fontId="7" fillId="0" borderId="1" xfId="0" applyFont="1" applyBorder="1" applyAlignment="1">
      <alignment horizontal="left" vertical="center" indent="1"/>
    </xf>
    <xf numFmtId="0" fontId="7" fillId="0" borderId="6" xfId="0" applyFont="1" applyBorder="1" applyAlignment="1">
      <alignment horizontal="left" vertical="center" indent="1"/>
    </xf>
    <xf numFmtId="0" fontId="7" fillId="0" borderId="11" xfId="0" applyFont="1" applyBorder="1" applyAlignment="1">
      <alignment horizontal="left" vertical="center" indent="1"/>
    </xf>
    <xf numFmtId="0" fontId="7" fillId="0" borderId="7" xfId="0" applyFont="1" applyBorder="1" applyAlignment="1">
      <alignment horizontal="left" vertical="center" indent="1"/>
    </xf>
    <xf numFmtId="0" fontId="8" fillId="2" borderId="5" xfId="0" applyFont="1" applyFill="1" applyBorder="1" applyAlignment="1">
      <alignment horizontal="center" vertical="center"/>
    </xf>
    <xf numFmtId="0" fontId="8" fillId="2" borderId="0" xfId="0" applyFont="1" applyFill="1" applyAlignment="1">
      <alignment horizontal="center" vertical="center"/>
    </xf>
    <xf numFmtId="0" fontId="8" fillId="0" borderId="8" xfId="0" applyFont="1" applyBorder="1" applyAlignment="1">
      <alignment horizontal="left" vertical="center" indent="1"/>
    </xf>
    <xf numFmtId="0" fontId="8" fillId="0" borderId="5" xfId="0" applyFont="1" applyBorder="1" applyAlignment="1">
      <alignment horizontal="left" vertical="center" indent="1"/>
    </xf>
    <xf numFmtId="0" fontId="8" fillId="0" borderId="10" xfId="0" applyFont="1" applyBorder="1" applyAlignment="1">
      <alignment horizontal="left" vertical="center" indent="1"/>
    </xf>
    <xf numFmtId="0" fontId="8" fillId="0" borderId="0" xfId="0" applyFont="1" applyAlignment="1">
      <alignment horizontal="left" vertical="center" indent="1"/>
    </xf>
    <xf numFmtId="0" fontId="8" fillId="0" borderId="9" xfId="0" applyFont="1" applyBorder="1" applyAlignment="1">
      <alignment horizontal="left" vertical="center" indent="1"/>
    </xf>
    <xf numFmtId="0" fontId="8" fillId="0" borderId="1" xfId="0" applyFont="1" applyBorder="1" applyAlignment="1">
      <alignment horizontal="left" vertical="center" indent="1"/>
    </xf>
    <xf numFmtId="0" fontId="8" fillId="0" borderId="6" xfId="0" applyFont="1" applyBorder="1" applyAlignment="1">
      <alignment horizontal="left" vertical="center" indent="1"/>
    </xf>
    <xf numFmtId="0" fontId="8" fillId="0" borderId="11" xfId="0" applyFont="1" applyBorder="1" applyAlignment="1">
      <alignment horizontal="left" vertical="center" indent="1"/>
    </xf>
    <xf numFmtId="0" fontId="8" fillId="0" borderId="7" xfId="0" applyFont="1" applyBorder="1" applyAlignment="1">
      <alignment horizontal="left" vertical="center" indent="1"/>
    </xf>
    <xf numFmtId="0" fontId="8" fillId="3" borderId="5" xfId="0" applyFont="1" applyFill="1" applyBorder="1" applyAlignment="1">
      <alignment horizontal="center" vertical="center"/>
    </xf>
    <xf numFmtId="0" fontId="8" fillId="3" borderId="0" xfId="0" applyFont="1" applyFill="1" applyAlignment="1">
      <alignment horizontal="center" vertical="center"/>
    </xf>
    <xf numFmtId="0" fontId="8" fillId="3" borderId="31" xfId="0" applyFont="1" applyFill="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22" xfId="0" applyFont="1" applyBorder="1" applyAlignment="1">
      <alignment horizontal="left" vertical="center" indent="1"/>
    </xf>
    <xf numFmtId="0" fontId="8" fillId="0" borderId="16" xfId="0" applyFont="1" applyBorder="1" applyAlignment="1">
      <alignment horizontal="left" vertical="center" indent="1"/>
    </xf>
    <xf numFmtId="0" fontId="8" fillId="0" borderId="25" xfId="0" applyFont="1" applyBorder="1" applyAlignment="1">
      <alignment horizontal="left" vertical="center" indent="1"/>
    </xf>
    <xf numFmtId="0" fontId="8" fillId="0" borderId="18" xfId="0" applyFont="1" applyBorder="1" applyAlignment="1">
      <alignment horizontal="left" vertical="center" indent="1"/>
    </xf>
    <xf numFmtId="0" fontId="8" fillId="0" borderId="19" xfId="0" applyFont="1" applyBorder="1" applyAlignment="1">
      <alignment horizontal="left" vertical="center" indent="1"/>
    </xf>
    <xf numFmtId="0" fontId="8" fillId="0" borderId="21" xfId="0" applyFont="1" applyBorder="1" applyAlignment="1">
      <alignment horizontal="left" vertical="center" indent="1"/>
    </xf>
    <xf numFmtId="0" fontId="8" fillId="0" borderId="20" xfId="0" applyFont="1" applyBorder="1" applyAlignment="1">
      <alignment horizontal="left" vertical="center" indent="1"/>
    </xf>
    <xf numFmtId="0" fontId="8" fillId="0" borderId="36" xfId="0" applyFont="1" applyBorder="1" applyAlignment="1">
      <alignment horizontal="left" vertical="center" indent="1"/>
    </xf>
    <xf numFmtId="0" fontId="8" fillId="0" borderId="61" xfId="0" applyFont="1" applyBorder="1" applyAlignment="1">
      <alignment horizontal="left" vertical="center" indent="1"/>
    </xf>
    <xf numFmtId="0" fontId="8" fillId="0" borderId="56" xfId="0" applyFont="1" applyBorder="1" applyAlignment="1">
      <alignment horizontal="left" vertical="center" indent="1"/>
    </xf>
    <xf numFmtId="0" fontId="8" fillId="0" borderId="62" xfId="0" applyFont="1" applyBorder="1" applyAlignment="1">
      <alignment horizontal="left" vertical="center" indent="1"/>
    </xf>
    <xf numFmtId="0" fontId="8" fillId="7" borderId="31" xfId="0" applyFont="1" applyFill="1" applyBorder="1" applyAlignment="1">
      <alignment horizontal="center" vertical="center"/>
    </xf>
    <xf numFmtId="0" fontId="8" fillId="7" borderId="0" xfId="0" applyFont="1" applyFill="1" applyAlignment="1">
      <alignment horizontal="center" vertical="center"/>
    </xf>
    <xf numFmtId="0" fontId="8" fillId="0" borderId="22" xfId="0" applyFont="1" applyBorder="1" applyAlignment="1">
      <alignment horizontal="left" vertical="center" wrapText="1" indent="1"/>
    </xf>
    <xf numFmtId="0" fontId="8" fillId="7" borderId="5" xfId="0" applyFont="1" applyFill="1" applyBorder="1" applyAlignment="1">
      <alignment horizontal="center" vertical="center"/>
    </xf>
    <xf numFmtId="178" fontId="8" fillId="0" borderId="16" xfId="0" applyNumberFormat="1"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10"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1" xfId="0" applyFont="1" applyBorder="1" applyAlignment="1">
      <alignment horizontal="center" vertical="center"/>
    </xf>
    <xf numFmtId="0" fontId="8" fillId="0" borderId="38" xfId="0" applyFont="1" applyBorder="1" applyAlignment="1">
      <alignment horizontal="center" vertical="center"/>
    </xf>
    <xf numFmtId="0" fontId="8" fillId="6" borderId="21" xfId="0" applyFont="1" applyFill="1" applyBorder="1" applyAlignment="1">
      <alignment horizontal="center" vertical="center"/>
    </xf>
    <xf numFmtId="0" fontId="8" fillId="6" borderId="20" xfId="0" applyFont="1" applyFill="1" applyBorder="1" applyAlignment="1">
      <alignment horizontal="center" vertical="center"/>
    </xf>
    <xf numFmtId="0" fontId="8" fillId="0" borderId="12" xfId="0" applyFont="1" applyBorder="1" applyAlignment="1">
      <alignment horizontal="center" vertical="center" textRotation="255"/>
    </xf>
    <xf numFmtId="0" fontId="8" fillId="0" borderId="13" xfId="0" applyFont="1" applyBorder="1" applyAlignment="1">
      <alignment horizontal="center" vertical="center" textRotation="255"/>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24" xfId="0" applyFont="1" applyBorder="1" applyAlignment="1">
      <alignment horizontal="center" vertical="center"/>
    </xf>
    <xf numFmtId="0" fontId="8" fillId="0" borderId="16" xfId="0" applyFont="1" applyBorder="1" applyAlignment="1">
      <alignment horizontal="center" vertical="center"/>
    </xf>
    <xf numFmtId="0" fontId="8" fillId="0" borderId="48" xfId="0" applyFont="1" applyBorder="1" applyAlignment="1">
      <alignment horizontal="center" vertical="center"/>
    </xf>
    <xf numFmtId="0" fontId="8" fillId="5" borderId="65" xfId="0" applyFont="1" applyFill="1" applyBorder="1" applyAlignment="1">
      <alignment horizontal="center" vertical="center"/>
    </xf>
    <xf numFmtId="0" fontId="8" fillId="5" borderId="63" xfId="0" applyFont="1" applyFill="1" applyBorder="1" applyAlignment="1">
      <alignment horizontal="center" vertical="center"/>
    </xf>
    <xf numFmtId="0" fontId="8" fillId="0" borderId="37" xfId="0" applyFont="1" applyBorder="1" applyAlignment="1">
      <alignment horizontal="left" vertical="center" indent="1"/>
    </xf>
    <xf numFmtId="0" fontId="8" fillId="0" borderId="41" xfId="0" applyFont="1" applyBorder="1" applyAlignment="1">
      <alignment horizontal="left" vertical="center" indent="1"/>
    </xf>
    <xf numFmtId="0" fontId="8" fillId="0" borderId="43" xfId="0" applyFont="1" applyBorder="1" applyAlignment="1">
      <alignment horizontal="left" vertical="center" indent="1"/>
    </xf>
    <xf numFmtId="0" fontId="8" fillId="0" borderId="66" xfId="0" applyFont="1" applyBorder="1" applyAlignment="1">
      <alignment horizontal="left" vertical="center" indent="1"/>
    </xf>
    <xf numFmtId="0" fontId="8" fillId="0" borderId="63" xfId="0" applyFont="1" applyBorder="1" applyAlignment="1">
      <alignment horizontal="left" vertical="center" indent="1"/>
    </xf>
    <xf numFmtId="0" fontId="8" fillId="0" borderId="64" xfId="0" applyFont="1" applyBorder="1" applyAlignment="1">
      <alignment horizontal="left" vertical="center" indent="1"/>
    </xf>
    <xf numFmtId="178" fontId="8" fillId="0" borderId="34" xfId="0" applyNumberFormat="1" applyFont="1" applyBorder="1" applyAlignment="1">
      <alignment horizontal="center" vertical="center"/>
    </xf>
    <xf numFmtId="178" fontId="8" fillId="0" borderId="35" xfId="0" applyNumberFormat="1" applyFont="1" applyBorder="1" applyAlignment="1">
      <alignment horizontal="center" vertical="center"/>
    </xf>
    <xf numFmtId="178" fontId="8" fillId="0" borderId="0" xfId="0" applyNumberFormat="1" applyFont="1" applyAlignment="1">
      <alignment horizontal="center" vertical="center"/>
    </xf>
    <xf numFmtId="0" fontId="8" fillId="0" borderId="33" xfId="0" applyFont="1" applyBorder="1" applyAlignment="1">
      <alignment horizontal="center" vertical="center"/>
    </xf>
    <xf numFmtId="177" fontId="8" fillId="0" borderId="37" xfId="0" applyNumberFormat="1" applyFont="1" applyBorder="1" applyAlignment="1">
      <alignment horizontal="left" vertical="center" indent="1"/>
    </xf>
    <xf numFmtId="177" fontId="8" fillId="0" borderId="41" xfId="0" applyNumberFormat="1" applyFont="1" applyBorder="1" applyAlignment="1">
      <alignment horizontal="left" vertical="center" indent="1"/>
    </xf>
    <xf numFmtId="177" fontId="8" fillId="0" borderId="43" xfId="0" applyNumberFormat="1" applyFont="1" applyBorder="1" applyAlignment="1">
      <alignment horizontal="left" vertical="center" indent="1"/>
    </xf>
    <xf numFmtId="0" fontId="8" fillId="0" borderId="2" xfId="0" applyFont="1" applyBorder="1" applyAlignment="1">
      <alignment horizontal="center" vertical="center" wrapText="1"/>
    </xf>
    <xf numFmtId="0" fontId="8" fillId="5" borderId="67"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9" xfId="0" applyFont="1" applyFill="1" applyBorder="1" applyAlignment="1">
      <alignment horizontal="center" vertical="center"/>
    </xf>
    <xf numFmtId="0" fontId="8" fillId="0" borderId="68" xfId="0" applyFont="1" applyBorder="1" applyAlignment="1">
      <alignment horizontal="left" vertical="center" indent="1"/>
    </xf>
    <xf numFmtId="0" fontId="8" fillId="0" borderId="70" xfId="0" applyFont="1" applyBorder="1" applyAlignment="1">
      <alignment horizontal="left" vertical="center" indent="1"/>
    </xf>
    <xf numFmtId="178" fontId="8" fillId="0" borderId="39" xfId="0" applyNumberFormat="1" applyFont="1" applyBorder="1" applyAlignment="1">
      <alignment horizontal="center" vertical="center"/>
    </xf>
    <xf numFmtId="178" fontId="8" fillId="0" borderId="40" xfId="0" applyNumberFormat="1" applyFont="1" applyBorder="1" applyAlignment="1">
      <alignment horizontal="center" vertical="center"/>
    </xf>
    <xf numFmtId="178" fontId="8" fillId="0" borderId="21" xfId="0" applyNumberFormat="1" applyFont="1" applyBorder="1" applyAlignment="1">
      <alignment horizontal="center" vertical="center"/>
    </xf>
    <xf numFmtId="178" fontId="8" fillId="0" borderId="20" xfId="0" applyNumberFormat="1" applyFont="1" applyBorder="1" applyAlignment="1">
      <alignment horizontal="center" vertical="center"/>
    </xf>
    <xf numFmtId="0" fontId="18" fillId="0" borderId="18" xfId="0" applyFont="1" applyBorder="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xf>
    <xf numFmtId="178" fontId="8" fillId="0" borderId="3" xfId="0" applyNumberFormat="1" applyFont="1" applyBorder="1" applyAlignment="1">
      <alignment horizontal="center" vertical="center"/>
    </xf>
    <xf numFmtId="0" fontId="14" fillId="0" borderId="3" xfId="0" applyFont="1" applyBorder="1" applyAlignment="1">
      <alignment horizontal="center" vertical="center"/>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177" fontId="8" fillId="0" borderId="2" xfId="0" applyNumberFormat="1" applyFont="1" applyBorder="1" applyAlignment="1">
      <alignment horizontal="left" vertical="center" indent="1"/>
    </xf>
    <xf numFmtId="177" fontId="8" fillId="0" borderId="3" xfId="0" applyNumberFormat="1" applyFont="1" applyBorder="1" applyAlignment="1">
      <alignment horizontal="left" vertical="center" indent="1"/>
    </xf>
    <xf numFmtId="177" fontId="8" fillId="0" borderId="4" xfId="0" applyNumberFormat="1" applyFont="1" applyBorder="1" applyAlignment="1">
      <alignment horizontal="left" vertical="center" indent="1"/>
    </xf>
    <xf numFmtId="0" fontId="14" fillId="3" borderId="5" xfId="0" applyFont="1" applyFill="1" applyBorder="1" applyAlignment="1">
      <alignment horizontal="center" vertical="center"/>
    </xf>
    <xf numFmtId="0" fontId="14" fillId="3" borderId="0" xfId="0" applyFont="1" applyFill="1" applyAlignment="1">
      <alignment horizontal="center" vertical="center"/>
    </xf>
  </cellXfs>
  <cellStyles count="1">
    <cellStyle name="標準" xfId="0" builtinId="0"/>
  </cellStyles>
  <dxfs count="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12</xdr:col>
      <xdr:colOff>99060</xdr:colOff>
      <xdr:row>7</xdr:row>
      <xdr:rowOff>274320</xdr:rowOff>
    </xdr:from>
    <xdr:to>
      <xdr:col>16</xdr:col>
      <xdr:colOff>289560</xdr:colOff>
      <xdr:row>8</xdr:row>
      <xdr:rowOff>205740</xdr:rowOff>
    </xdr:to>
    <xdr:sp macro="" textlink="">
      <xdr:nvSpPr>
        <xdr:cNvPr id="2" name="テキスト ボックス 1">
          <a:extLst>
            <a:ext uri="{FF2B5EF4-FFF2-40B4-BE49-F238E27FC236}">
              <a16:creationId xmlns:a16="http://schemas.microsoft.com/office/drawing/2014/main" id="{50ECDF75-1179-12DC-24EF-D0E228D9E37E}"/>
            </a:ext>
          </a:extLst>
        </xdr:cNvPr>
        <xdr:cNvSpPr txBox="1"/>
      </xdr:nvSpPr>
      <xdr:spPr>
        <a:xfrm>
          <a:off x="4853940" y="2308860"/>
          <a:ext cx="1653540" cy="50292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「平成」、「令和」をプルダウンで選択してください</a:t>
          </a:r>
        </a:p>
      </xdr:txBody>
    </xdr:sp>
    <xdr:clientData/>
  </xdr:twoCellAnchor>
  <xdr:twoCellAnchor>
    <xdr:from>
      <xdr:col>14</xdr:col>
      <xdr:colOff>106680</xdr:colOff>
      <xdr:row>8</xdr:row>
      <xdr:rowOff>213360</xdr:rowOff>
    </xdr:from>
    <xdr:to>
      <xdr:col>14</xdr:col>
      <xdr:colOff>106680</xdr:colOff>
      <xdr:row>8</xdr:row>
      <xdr:rowOff>541020</xdr:rowOff>
    </xdr:to>
    <xdr:cxnSp macro="">
      <xdr:nvCxnSpPr>
        <xdr:cNvPr id="4" name="直線矢印コネクタ 3">
          <a:extLst>
            <a:ext uri="{FF2B5EF4-FFF2-40B4-BE49-F238E27FC236}">
              <a16:creationId xmlns:a16="http://schemas.microsoft.com/office/drawing/2014/main" id="{114762C5-B602-28C1-0B34-F4958F6826E4}"/>
            </a:ext>
          </a:extLst>
        </xdr:cNvPr>
        <xdr:cNvCxnSpPr/>
      </xdr:nvCxnSpPr>
      <xdr:spPr>
        <a:xfrm>
          <a:off x="5593080" y="2819400"/>
          <a:ext cx="0" cy="32766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76200</xdr:colOff>
      <xdr:row>13</xdr:row>
      <xdr:rowOff>335280</xdr:rowOff>
    </xdr:from>
    <xdr:to>
      <xdr:col>30</xdr:col>
      <xdr:colOff>91440</xdr:colOff>
      <xdr:row>15</xdr:row>
      <xdr:rowOff>38100</xdr:rowOff>
    </xdr:to>
    <xdr:cxnSp macro="">
      <xdr:nvCxnSpPr>
        <xdr:cNvPr id="5" name="直線矢印コネクタ 4">
          <a:extLst>
            <a:ext uri="{FF2B5EF4-FFF2-40B4-BE49-F238E27FC236}">
              <a16:creationId xmlns:a16="http://schemas.microsoft.com/office/drawing/2014/main" id="{0D99BEF9-F63B-4E16-B998-277937604989}"/>
            </a:ext>
          </a:extLst>
        </xdr:cNvPr>
        <xdr:cNvCxnSpPr/>
      </xdr:nvCxnSpPr>
      <xdr:spPr>
        <a:xfrm>
          <a:off x="11841480" y="5417820"/>
          <a:ext cx="15240" cy="84582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152400</xdr:colOff>
      <xdr:row>9</xdr:row>
      <xdr:rowOff>355600</xdr:rowOff>
    </xdr:from>
    <xdr:to>
      <xdr:col>32</xdr:col>
      <xdr:colOff>312420</xdr:colOff>
      <xdr:row>13</xdr:row>
      <xdr:rowOff>259080</xdr:rowOff>
    </xdr:to>
    <xdr:sp macro="" textlink="">
      <xdr:nvSpPr>
        <xdr:cNvPr id="9" name="テキスト ボックス 8">
          <a:extLst>
            <a:ext uri="{FF2B5EF4-FFF2-40B4-BE49-F238E27FC236}">
              <a16:creationId xmlns:a16="http://schemas.microsoft.com/office/drawing/2014/main" id="{A29B7C0C-DFF7-4417-813D-AB66B7AD4347}"/>
            </a:ext>
          </a:extLst>
        </xdr:cNvPr>
        <xdr:cNvSpPr txBox="1"/>
      </xdr:nvSpPr>
      <xdr:spPr>
        <a:xfrm>
          <a:off x="10337800" y="3530600"/>
          <a:ext cx="2065020" cy="180848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西暦の年月（二重下線部）を入力してください。</a:t>
          </a:r>
          <a:endParaRPr kumimoji="1" lang="en-US" altLang="ja-JP" sz="1200" b="1">
            <a:solidFill>
              <a:srgbClr val="FF0000"/>
            </a:solidFill>
          </a:endParaRPr>
        </a:p>
        <a:p>
          <a:r>
            <a:rPr kumimoji="1" lang="ja-JP" altLang="en-US" sz="1200"/>
            <a:t>自動的に左の「和暦年月」および「合計」が計算されます。</a:t>
          </a:r>
          <a:endParaRPr kumimoji="1" lang="en-US" altLang="ja-JP" sz="1200"/>
        </a:p>
        <a:p>
          <a:r>
            <a:rPr kumimoji="1" lang="en-US" altLang="ja-JP" sz="1200"/>
            <a:t>【</a:t>
          </a:r>
          <a:r>
            <a:rPr kumimoji="1" lang="ja-JP" altLang="en-US" sz="1200"/>
            <a:t>注意</a:t>
          </a:r>
          <a:r>
            <a:rPr kumimoji="1" lang="en-US" altLang="ja-JP" sz="1200"/>
            <a:t>】</a:t>
          </a:r>
          <a:r>
            <a:rPr kumimoji="1" lang="ja-JP" altLang="en-US" sz="1200" b="1">
              <a:solidFill>
                <a:srgbClr val="FF0000"/>
              </a:solidFill>
            </a:rPr>
            <a:t>社会福祉士登録年月日の</a:t>
          </a:r>
          <a:r>
            <a:rPr kumimoji="1" lang="ja-JP" altLang="en-US" sz="1200" b="1" u="sng">
              <a:solidFill>
                <a:srgbClr val="FF0000"/>
              </a:solidFill>
            </a:rPr>
            <a:t>次月からが対象です</a:t>
          </a:r>
          <a:br>
            <a:rPr kumimoji="1" lang="en-US" altLang="ja-JP" sz="1200" b="1" u="sng">
              <a:solidFill>
                <a:srgbClr val="FF0000"/>
              </a:solidFill>
            </a:rPr>
          </a:br>
          <a:r>
            <a:rPr kumimoji="1" lang="ja-JP" altLang="en-US" sz="1200" b="1" u="sng">
              <a:solidFill>
                <a:srgbClr val="FF0000"/>
              </a:solidFill>
            </a:rPr>
            <a:t>（資格取得日が</a:t>
          </a:r>
          <a:r>
            <a:rPr kumimoji="1" lang="en-US" altLang="ja-JP" sz="1200" b="1" u="sng">
              <a:solidFill>
                <a:srgbClr val="FF0000"/>
              </a:solidFill>
            </a:rPr>
            <a:t>1</a:t>
          </a:r>
          <a:r>
            <a:rPr kumimoji="1" lang="ja-JP" altLang="en-US" sz="1200" b="1" u="sng">
              <a:solidFill>
                <a:srgbClr val="FF0000"/>
              </a:solidFill>
            </a:rPr>
            <a:t>日の場合当月から対象となります）</a:t>
          </a:r>
          <a:endParaRPr kumimoji="1" lang="en-US" altLang="ja-JP" sz="1200" b="1" u="sng">
            <a:solidFill>
              <a:srgbClr val="FF0000"/>
            </a:solidFill>
          </a:endParaRPr>
        </a:p>
        <a:p>
          <a:endParaRPr kumimoji="1" lang="ja-JP" altLang="en-US" sz="1100"/>
        </a:p>
      </xdr:txBody>
    </xdr:sp>
    <xdr:clientData/>
  </xdr:twoCellAnchor>
  <xdr:twoCellAnchor>
    <xdr:from>
      <xdr:col>23</xdr:col>
      <xdr:colOff>373380</xdr:colOff>
      <xdr:row>12</xdr:row>
      <xdr:rowOff>259080</xdr:rowOff>
    </xdr:from>
    <xdr:to>
      <xdr:col>27</xdr:col>
      <xdr:colOff>137160</xdr:colOff>
      <xdr:row>13</xdr:row>
      <xdr:rowOff>205740</xdr:rowOff>
    </xdr:to>
    <xdr:sp macro="" textlink="">
      <xdr:nvSpPr>
        <xdr:cNvPr id="10" name="テキスト ボックス 9">
          <a:extLst>
            <a:ext uri="{FF2B5EF4-FFF2-40B4-BE49-F238E27FC236}">
              <a16:creationId xmlns:a16="http://schemas.microsoft.com/office/drawing/2014/main" id="{916FC6E6-3D86-4FF9-9086-068A538988EE}"/>
            </a:ext>
          </a:extLst>
        </xdr:cNvPr>
        <xdr:cNvSpPr txBox="1"/>
      </xdr:nvSpPr>
      <xdr:spPr>
        <a:xfrm>
          <a:off x="8983980" y="4960620"/>
          <a:ext cx="1303020" cy="32766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入力不要です</a:t>
          </a:r>
          <a:endParaRPr kumimoji="1" lang="en-US" altLang="ja-JP" sz="1400">
            <a:solidFill>
              <a:srgbClr val="FF0000"/>
            </a:solidFill>
          </a:endParaRPr>
        </a:p>
      </xdr:txBody>
    </xdr:sp>
    <xdr:clientData/>
  </xdr:twoCellAnchor>
  <xdr:twoCellAnchor>
    <xdr:from>
      <xdr:col>22</xdr:col>
      <xdr:colOff>15240</xdr:colOff>
      <xdr:row>13</xdr:row>
      <xdr:rowOff>251460</xdr:rowOff>
    </xdr:from>
    <xdr:to>
      <xdr:col>23</xdr:col>
      <xdr:colOff>373380</xdr:colOff>
      <xdr:row>15</xdr:row>
      <xdr:rowOff>0</xdr:rowOff>
    </xdr:to>
    <xdr:cxnSp macro="">
      <xdr:nvCxnSpPr>
        <xdr:cNvPr id="11" name="直線矢印コネクタ 10">
          <a:extLst>
            <a:ext uri="{FF2B5EF4-FFF2-40B4-BE49-F238E27FC236}">
              <a16:creationId xmlns:a16="http://schemas.microsoft.com/office/drawing/2014/main" id="{61C098C0-2425-45BC-A3BE-FC965BA42452}"/>
            </a:ext>
          </a:extLst>
        </xdr:cNvPr>
        <xdr:cNvCxnSpPr/>
      </xdr:nvCxnSpPr>
      <xdr:spPr>
        <a:xfrm flipH="1">
          <a:off x="8557260" y="5334000"/>
          <a:ext cx="792480" cy="89154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13</xdr:row>
      <xdr:rowOff>228600</xdr:rowOff>
    </xdr:from>
    <xdr:to>
      <xdr:col>26</xdr:col>
      <xdr:colOff>91440</xdr:colOff>
      <xdr:row>15</xdr:row>
      <xdr:rowOff>38100</xdr:rowOff>
    </xdr:to>
    <xdr:cxnSp macro="">
      <xdr:nvCxnSpPr>
        <xdr:cNvPr id="12" name="直線矢印コネクタ 11">
          <a:extLst>
            <a:ext uri="{FF2B5EF4-FFF2-40B4-BE49-F238E27FC236}">
              <a16:creationId xmlns:a16="http://schemas.microsoft.com/office/drawing/2014/main" id="{7AA423E6-8CFC-42DC-937B-F27FDDD4BA11}"/>
            </a:ext>
          </a:extLst>
        </xdr:cNvPr>
        <xdr:cNvCxnSpPr/>
      </xdr:nvCxnSpPr>
      <xdr:spPr>
        <a:xfrm flipH="1">
          <a:off x="10271760" y="5311140"/>
          <a:ext cx="15240" cy="9525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266700</xdr:colOff>
      <xdr:row>45</xdr:row>
      <xdr:rowOff>144780</xdr:rowOff>
    </xdr:from>
    <xdr:to>
      <xdr:col>18</xdr:col>
      <xdr:colOff>7620</xdr:colOff>
      <xdr:row>46</xdr:row>
      <xdr:rowOff>167640</xdr:rowOff>
    </xdr:to>
    <xdr:sp macro="" textlink="">
      <xdr:nvSpPr>
        <xdr:cNvPr id="19" name="テキスト ボックス 18">
          <a:extLst>
            <a:ext uri="{FF2B5EF4-FFF2-40B4-BE49-F238E27FC236}">
              <a16:creationId xmlns:a16="http://schemas.microsoft.com/office/drawing/2014/main" id="{AF249CE3-F22E-4086-BBA0-75796788A49E}"/>
            </a:ext>
          </a:extLst>
        </xdr:cNvPr>
        <xdr:cNvSpPr txBox="1"/>
      </xdr:nvSpPr>
      <xdr:spPr>
        <a:xfrm>
          <a:off x="5387340" y="10142220"/>
          <a:ext cx="1569720" cy="59436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自動計算のため入力不要です</a:t>
          </a:r>
        </a:p>
      </xdr:txBody>
    </xdr:sp>
    <xdr:clientData/>
  </xdr:twoCellAnchor>
  <xdr:twoCellAnchor>
    <xdr:from>
      <xdr:col>18</xdr:col>
      <xdr:colOff>7620</xdr:colOff>
      <xdr:row>45</xdr:row>
      <xdr:rowOff>342900</xdr:rowOff>
    </xdr:from>
    <xdr:to>
      <xdr:col>18</xdr:col>
      <xdr:colOff>304800</xdr:colOff>
      <xdr:row>45</xdr:row>
      <xdr:rowOff>441960</xdr:rowOff>
    </xdr:to>
    <xdr:cxnSp macro="">
      <xdr:nvCxnSpPr>
        <xdr:cNvPr id="21" name="直線矢印コネクタ 20">
          <a:extLst>
            <a:ext uri="{FF2B5EF4-FFF2-40B4-BE49-F238E27FC236}">
              <a16:creationId xmlns:a16="http://schemas.microsoft.com/office/drawing/2014/main" id="{E3273B79-3312-B432-C4B9-638B5E575DDC}"/>
            </a:ext>
          </a:extLst>
        </xdr:cNvPr>
        <xdr:cNvCxnSpPr>
          <a:stCxn id="19" idx="3"/>
        </xdr:cNvCxnSpPr>
      </xdr:nvCxnSpPr>
      <xdr:spPr>
        <a:xfrm flipV="1">
          <a:off x="6957060" y="10340340"/>
          <a:ext cx="297180" cy="9906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38100</xdr:colOff>
      <xdr:row>8</xdr:row>
      <xdr:rowOff>106680</xdr:rowOff>
    </xdr:from>
    <xdr:to>
      <xdr:col>21</xdr:col>
      <xdr:colOff>38100</xdr:colOff>
      <xdr:row>8</xdr:row>
      <xdr:rowOff>510540</xdr:rowOff>
    </xdr:to>
    <xdr:cxnSp macro="">
      <xdr:nvCxnSpPr>
        <xdr:cNvPr id="22" name="直線矢印コネクタ 21">
          <a:extLst>
            <a:ext uri="{FF2B5EF4-FFF2-40B4-BE49-F238E27FC236}">
              <a16:creationId xmlns:a16="http://schemas.microsoft.com/office/drawing/2014/main" id="{C76F26BD-8D76-062C-611C-2416F48CF284}"/>
            </a:ext>
          </a:extLst>
        </xdr:cNvPr>
        <xdr:cNvCxnSpPr/>
      </xdr:nvCxnSpPr>
      <xdr:spPr>
        <a:xfrm>
          <a:off x="8145780" y="2712720"/>
          <a:ext cx="0" cy="4038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xdr:colOff>
      <xdr:row>20</xdr:row>
      <xdr:rowOff>86360</xdr:rowOff>
    </xdr:from>
    <xdr:to>
      <xdr:col>6</xdr:col>
      <xdr:colOff>45720</xdr:colOff>
      <xdr:row>21</xdr:row>
      <xdr:rowOff>177800</xdr:rowOff>
    </xdr:to>
    <xdr:cxnSp macro="">
      <xdr:nvCxnSpPr>
        <xdr:cNvPr id="25" name="直線矢印コネクタ 24">
          <a:extLst>
            <a:ext uri="{FF2B5EF4-FFF2-40B4-BE49-F238E27FC236}">
              <a16:creationId xmlns:a16="http://schemas.microsoft.com/office/drawing/2014/main" id="{FE6EE52E-8811-D27F-CE1D-D87C07469DD0}"/>
            </a:ext>
          </a:extLst>
        </xdr:cNvPr>
        <xdr:cNvCxnSpPr/>
      </xdr:nvCxnSpPr>
      <xdr:spPr>
        <a:xfrm flipV="1">
          <a:off x="2255520" y="7579360"/>
          <a:ext cx="0" cy="34544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20320</xdr:colOff>
      <xdr:row>21</xdr:row>
      <xdr:rowOff>190500</xdr:rowOff>
    </xdr:from>
    <xdr:to>
      <xdr:col>8</xdr:col>
      <xdr:colOff>256540</xdr:colOff>
      <xdr:row>23</xdr:row>
      <xdr:rowOff>203200</xdr:rowOff>
    </xdr:to>
    <xdr:sp macro="" textlink="">
      <xdr:nvSpPr>
        <xdr:cNvPr id="26" name="テキスト ボックス 25">
          <a:extLst>
            <a:ext uri="{FF2B5EF4-FFF2-40B4-BE49-F238E27FC236}">
              <a16:creationId xmlns:a16="http://schemas.microsoft.com/office/drawing/2014/main" id="{9A08736C-7931-4C1F-BDD9-F0A045A8C1E3}"/>
            </a:ext>
          </a:extLst>
        </xdr:cNvPr>
        <xdr:cNvSpPr txBox="1"/>
      </xdr:nvSpPr>
      <xdr:spPr>
        <a:xfrm>
          <a:off x="1117600" y="7924800"/>
          <a:ext cx="2065020" cy="515620"/>
        </a:xfrm>
        <a:prstGeom prst="rect">
          <a:avLst/>
        </a:prstGeom>
        <a:no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「名称」に</a:t>
          </a:r>
          <a:r>
            <a:rPr kumimoji="1" lang="ja-JP" altLang="en-US" sz="1100" b="1">
              <a:solidFill>
                <a:sysClr val="windowText" lastClr="000000"/>
              </a:solidFill>
            </a:rPr>
            <a:t>施設所別、施設名を入力</a:t>
          </a:r>
          <a:r>
            <a:rPr kumimoji="1" lang="ja-JP" altLang="en-US" sz="1100"/>
            <a:t>してください</a:t>
          </a:r>
        </a:p>
      </xdr:txBody>
    </xdr:sp>
    <xdr:clientData/>
  </xdr:twoCellAnchor>
  <xdr:twoCellAnchor>
    <xdr:from>
      <xdr:col>14</xdr:col>
      <xdr:colOff>0</xdr:colOff>
      <xdr:row>18</xdr:row>
      <xdr:rowOff>38100</xdr:rowOff>
    </xdr:from>
    <xdr:to>
      <xdr:col>14</xdr:col>
      <xdr:colOff>7620</xdr:colOff>
      <xdr:row>21</xdr:row>
      <xdr:rowOff>167640</xdr:rowOff>
    </xdr:to>
    <xdr:cxnSp macro="">
      <xdr:nvCxnSpPr>
        <xdr:cNvPr id="28" name="直線矢印コネクタ 27">
          <a:extLst>
            <a:ext uri="{FF2B5EF4-FFF2-40B4-BE49-F238E27FC236}">
              <a16:creationId xmlns:a16="http://schemas.microsoft.com/office/drawing/2014/main" id="{E09A79A6-765C-D2BB-696A-58BAABDA962C}"/>
            </a:ext>
          </a:extLst>
        </xdr:cNvPr>
        <xdr:cNvCxnSpPr/>
      </xdr:nvCxnSpPr>
      <xdr:spPr>
        <a:xfrm flipH="1" flipV="1">
          <a:off x="5486400" y="7018020"/>
          <a:ext cx="7620" cy="8839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220980</xdr:colOff>
      <xdr:row>20</xdr:row>
      <xdr:rowOff>7620</xdr:rowOff>
    </xdr:from>
    <xdr:to>
      <xdr:col>10</xdr:col>
      <xdr:colOff>220980</xdr:colOff>
      <xdr:row>21</xdr:row>
      <xdr:rowOff>99060</xdr:rowOff>
    </xdr:to>
    <xdr:cxnSp macro="">
      <xdr:nvCxnSpPr>
        <xdr:cNvPr id="29" name="直線矢印コネクタ 28">
          <a:extLst>
            <a:ext uri="{FF2B5EF4-FFF2-40B4-BE49-F238E27FC236}">
              <a16:creationId xmlns:a16="http://schemas.microsoft.com/office/drawing/2014/main" id="{C746A164-9295-4270-A137-8F75236BA06D}"/>
            </a:ext>
          </a:extLst>
        </xdr:cNvPr>
        <xdr:cNvCxnSpPr/>
      </xdr:nvCxnSpPr>
      <xdr:spPr>
        <a:xfrm flipV="1">
          <a:off x="4244340" y="7490460"/>
          <a:ext cx="0" cy="3429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152400</xdr:colOff>
      <xdr:row>21</xdr:row>
      <xdr:rowOff>53340</xdr:rowOff>
    </xdr:from>
    <xdr:to>
      <xdr:col>18</xdr:col>
      <xdr:colOff>121920</xdr:colOff>
      <xdr:row>24</xdr:row>
      <xdr:rowOff>0</xdr:rowOff>
    </xdr:to>
    <xdr:sp macro="" textlink="">
      <xdr:nvSpPr>
        <xdr:cNvPr id="30" name="テキスト ボックス 29">
          <a:extLst>
            <a:ext uri="{FF2B5EF4-FFF2-40B4-BE49-F238E27FC236}">
              <a16:creationId xmlns:a16="http://schemas.microsoft.com/office/drawing/2014/main" id="{2226AD81-384B-40FA-8C0E-061B01011FE1}"/>
            </a:ext>
          </a:extLst>
        </xdr:cNvPr>
        <xdr:cNvSpPr txBox="1"/>
      </xdr:nvSpPr>
      <xdr:spPr>
        <a:xfrm>
          <a:off x="3467100" y="7800340"/>
          <a:ext cx="3284220" cy="708660"/>
        </a:xfrm>
        <a:prstGeom prst="rect">
          <a:avLst/>
        </a:prstGeom>
        <a:no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別表</a:t>
          </a:r>
          <a:r>
            <a:rPr kumimoji="1" lang="en-US" altLang="ja-JP" sz="1100"/>
            <a:t>】</a:t>
          </a:r>
          <a:r>
            <a:rPr kumimoji="1" lang="ja-JP" altLang="en-US" sz="1100"/>
            <a:t>に記載されている</a:t>
          </a:r>
          <a:r>
            <a:rPr kumimoji="1" lang="ja-JP" altLang="en-US" sz="1100" b="1">
              <a:solidFill>
                <a:sysClr val="windowText" lastClr="000000"/>
              </a:solidFill>
            </a:rPr>
            <a:t>相談援助業務の実務経験として認められる職種を入力</a:t>
          </a:r>
          <a:r>
            <a:rPr kumimoji="1" lang="ja-JP" altLang="en-US" sz="1100">
              <a:solidFill>
                <a:sysClr val="windowText" lastClr="000000"/>
              </a:solidFill>
            </a:rPr>
            <a:t>して</a:t>
          </a:r>
          <a:r>
            <a:rPr kumimoji="1" lang="ja-JP" altLang="en-US" sz="1100"/>
            <a:t>ください。</a:t>
          </a:r>
          <a:endParaRPr kumimoji="1" lang="en-US" altLang="ja-JP" sz="1100"/>
        </a:p>
        <a:p>
          <a:r>
            <a:rPr kumimoji="1" lang="ja-JP" altLang="en-US" sz="1100"/>
            <a:t>役職や部署（例：地域福祉課課長）等は不要です。</a:t>
          </a:r>
        </a:p>
      </xdr:txBody>
    </xdr:sp>
    <xdr:clientData/>
  </xdr:twoCellAnchor>
  <xdr:twoCellAnchor>
    <xdr:from>
      <xdr:col>29</xdr:col>
      <xdr:colOff>533400</xdr:colOff>
      <xdr:row>20</xdr:row>
      <xdr:rowOff>45720</xdr:rowOff>
    </xdr:from>
    <xdr:to>
      <xdr:col>29</xdr:col>
      <xdr:colOff>541020</xdr:colOff>
      <xdr:row>23</xdr:row>
      <xdr:rowOff>175260</xdr:rowOff>
    </xdr:to>
    <xdr:cxnSp macro="">
      <xdr:nvCxnSpPr>
        <xdr:cNvPr id="38" name="直線矢印コネクタ 37">
          <a:extLst>
            <a:ext uri="{FF2B5EF4-FFF2-40B4-BE49-F238E27FC236}">
              <a16:creationId xmlns:a16="http://schemas.microsoft.com/office/drawing/2014/main" id="{7AA7BDEC-222F-4592-A9E7-C3A2A8D950EC}"/>
            </a:ext>
          </a:extLst>
        </xdr:cNvPr>
        <xdr:cNvCxnSpPr/>
      </xdr:nvCxnSpPr>
      <xdr:spPr>
        <a:xfrm flipH="1" flipV="1">
          <a:off x="11689080" y="7528560"/>
          <a:ext cx="7620" cy="8839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167640</xdr:colOff>
      <xdr:row>45</xdr:row>
      <xdr:rowOff>556260</xdr:rowOff>
    </xdr:from>
    <xdr:to>
      <xdr:col>23</xdr:col>
      <xdr:colOff>381000</xdr:colOff>
      <xdr:row>46</xdr:row>
      <xdr:rowOff>228600</xdr:rowOff>
    </xdr:to>
    <xdr:cxnSp macro="">
      <xdr:nvCxnSpPr>
        <xdr:cNvPr id="7" name="直線矢印コネクタ 6">
          <a:extLst>
            <a:ext uri="{FF2B5EF4-FFF2-40B4-BE49-F238E27FC236}">
              <a16:creationId xmlns:a16="http://schemas.microsoft.com/office/drawing/2014/main" id="{53078B0F-E2DB-74E5-A395-63AF75FCC8F0}"/>
            </a:ext>
          </a:extLst>
        </xdr:cNvPr>
        <xdr:cNvCxnSpPr/>
      </xdr:nvCxnSpPr>
      <xdr:spPr>
        <a:xfrm flipH="1" flipV="1">
          <a:off x="8778240" y="10553700"/>
          <a:ext cx="213360" cy="24384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12700</xdr:colOff>
      <xdr:row>6</xdr:row>
      <xdr:rowOff>139700</xdr:rowOff>
    </xdr:from>
    <xdr:to>
      <xdr:col>25</xdr:col>
      <xdr:colOff>25400</xdr:colOff>
      <xdr:row>8</xdr:row>
      <xdr:rowOff>50800</xdr:rowOff>
    </xdr:to>
    <xdr:sp macro="" textlink="">
      <xdr:nvSpPr>
        <xdr:cNvPr id="13" name="テキスト ボックス 12">
          <a:extLst>
            <a:ext uri="{FF2B5EF4-FFF2-40B4-BE49-F238E27FC236}">
              <a16:creationId xmlns:a16="http://schemas.microsoft.com/office/drawing/2014/main" id="{02A93681-8509-3F85-4EB2-9FFA1D645759}"/>
            </a:ext>
          </a:extLst>
        </xdr:cNvPr>
        <xdr:cNvSpPr txBox="1"/>
      </xdr:nvSpPr>
      <xdr:spPr>
        <a:xfrm>
          <a:off x="6273800" y="1600200"/>
          <a:ext cx="3302000" cy="10541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rgbClr val="FF0000"/>
              </a:solidFill>
              <a:effectLst/>
              <a:latin typeface="+mn-lt"/>
              <a:ea typeface="+mn-ea"/>
              <a:cs typeface="+mn-cs"/>
            </a:rPr>
            <a:t>・</a:t>
          </a:r>
          <a:r>
            <a:rPr kumimoji="1" lang="ja-JP" altLang="ja-JP" sz="1200" b="1">
              <a:solidFill>
                <a:srgbClr val="FF0000"/>
              </a:solidFill>
              <a:effectLst/>
              <a:latin typeface="+mn-lt"/>
              <a:ea typeface="+mn-ea"/>
              <a:cs typeface="+mn-cs"/>
            </a:rPr>
            <a:t>「社会福祉士登録証の登録年月日」と「実習指導者講習会の修了年月日」</a:t>
          </a:r>
          <a:r>
            <a:rPr kumimoji="1" lang="ja-JP" altLang="ja-JP" sz="1200" b="1" i="0">
              <a:solidFill>
                <a:srgbClr val="FF0000"/>
              </a:solidFill>
              <a:effectLst/>
              <a:latin typeface="+mn-lt"/>
              <a:ea typeface="+mn-ea"/>
              <a:cs typeface="+mn-cs"/>
            </a:rPr>
            <a:t>を入力してください</a:t>
          </a:r>
          <a:endParaRPr lang="ja-JP" altLang="ja-JP" sz="1200">
            <a:solidFill>
              <a:srgbClr val="FF0000"/>
            </a:solidFill>
            <a:effectLst/>
          </a:endParaRPr>
        </a:p>
        <a:p>
          <a:r>
            <a:rPr kumimoji="1" lang="ja-JP" altLang="ja-JP" sz="1200">
              <a:solidFill>
                <a:schemeClr val="dk1"/>
              </a:solidFill>
              <a:effectLst/>
              <a:latin typeface="+mn-lt"/>
              <a:ea typeface="+mn-ea"/>
              <a:cs typeface="+mn-cs"/>
            </a:rPr>
            <a:t>・調書とともに社会福祉士登録証の写しと実習指導者講習会修了証の写しが必要となります</a:t>
          </a:r>
          <a:endParaRPr lang="ja-JP" altLang="ja-JP" sz="1200">
            <a:effectLst/>
          </a:endParaRPr>
        </a:p>
        <a:p>
          <a:endParaRPr kumimoji="1" lang="ja-JP" altLang="en-US" sz="1100"/>
        </a:p>
      </xdr:txBody>
    </xdr:sp>
    <xdr:clientData/>
  </xdr:twoCellAnchor>
  <xdr:twoCellAnchor>
    <xdr:from>
      <xdr:col>23</xdr:col>
      <xdr:colOff>393700</xdr:colOff>
      <xdr:row>23</xdr:row>
      <xdr:rowOff>203200</xdr:rowOff>
    </xdr:from>
    <xdr:to>
      <xdr:col>33</xdr:col>
      <xdr:colOff>25400</xdr:colOff>
      <xdr:row>25</xdr:row>
      <xdr:rowOff>241300</xdr:rowOff>
    </xdr:to>
    <xdr:sp macro="" textlink="">
      <xdr:nvSpPr>
        <xdr:cNvPr id="15" name="テキスト ボックス 14">
          <a:extLst>
            <a:ext uri="{FF2B5EF4-FFF2-40B4-BE49-F238E27FC236}">
              <a16:creationId xmlns:a16="http://schemas.microsoft.com/office/drawing/2014/main" id="{95852817-6D55-A2B8-014F-D40B5FA3A040}"/>
            </a:ext>
          </a:extLst>
        </xdr:cNvPr>
        <xdr:cNvSpPr txBox="1"/>
      </xdr:nvSpPr>
      <xdr:spPr>
        <a:xfrm>
          <a:off x="9042400" y="8458200"/>
          <a:ext cx="3403600" cy="5461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社会福祉士資格取得後</a:t>
          </a:r>
          <a:r>
            <a:rPr kumimoji="1" lang="ja-JP" altLang="ja-JP" sz="1100">
              <a:solidFill>
                <a:schemeClr val="dk1"/>
              </a:solidFill>
              <a:effectLst/>
              <a:latin typeface="+mn-lt"/>
              <a:ea typeface="+mn-ea"/>
              <a:cs typeface="+mn-cs"/>
            </a:rPr>
            <a:t>の年月を入力してください</a:t>
          </a:r>
          <a:endParaRPr lang="ja-JP" altLang="ja-JP">
            <a:effectLst/>
          </a:endParaRPr>
        </a:p>
        <a:p>
          <a:r>
            <a:rPr kumimoji="1" lang="ja-JP" altLang="ja-JP" sz="1100">
              <a:solidFill>
                <a:schemeClr val="dk1"/>
              </a:solidFill>
              <a:effectLst/>
              <a:latin typeface="+mn-lt"/>
              <a:ea typeface="+mn-ea"/>
              <a:cs typeface="+mn-cs"/>
            </a:rPr>
            <a:t>・在職中の場合、下段は現在の年月を入力してください</a:t>
          </a:r>
          <a:endParaRPr lang="ja-JP" altLang="ja-JP">
            <a:effectLst/>
          </a:endParaRPr>
        </a:p>
        <a:p>
          <a:endParaRPr kumimoji="1" lang="ja-JP" altLang="en-US" sz="1100"/>
        </a:p>
      </xdr:txBody>
    </xdr:sp>
    <xdr:clientData/>
  </xdr:twoCellAnchor>
  <xdr:twoCellAnchor>
    <xdr:from>
      <xdr:col>12</xdr:col>
      <xdr:colOff>76200</xdr:colOff>
      <xdr:row>11</xdr:row>
      <xdr:rowOff>304800</xdr:rowOff>
    </xdr:from>
    <xdr:to>
      <xdr:col>18</xdr:col>
      <xdr:colOff>177800</xdr:colOff>
      <xdr:row>12</xdr:row>
      <xdr:rowOff>241300</xdr:rowOff>
    </xdr:to>
    <xdr:sp macro="" textlink="">
      <xdr:nvSpPr>
        <xdr:cNvPr id="16" name="テキスト ボックス 15">
          <a:extLst>
            <a:ext uri="{FF2B5EF4-FFF2-40B4-BE49-F238E27FC236}">
              <a16:creationId xmlns:a16="http://schemas.microsoft.com/office/drawing/2014/main" id="{1453041A-6AA0-DF4E-2612-6E71B64EB253}"/>
            </a:ext>
          </a:extLst>
        </xdr:cNvPr>
        <xdr:cNvSpPr txBox="1"/>
      </xdr:nvSpPr>
      <xdr:spPr>
        <a:xfrm>
          <a:off x="4495800" y="4622800"/>
          <a:ext cx="2311400" cy="3175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区分を入力してください（注</a:t>
          </a:r>
          <a:r>
            <a:rPr kumimoji="1" lang="en-US" altLang="ja-JP" sz="1100"/>
            <a:t>2</a:t>
          </a:r>
          <a:r>
            <a:rPr kumimoji="1" lang="ja-JP" altLang="en-US" sz="1100"/>
            <a:t>参照）</a:t>
          </a:r>
        </a:p>
      </xdr:txBody>
    </xdr:sp>
    <xdr:clientData/>
  </xdr:twoCellAnchor>
  <xdr:twoCellAnchor>
    <xdr:from>
      <xdr:col>16</xdr:col>
      <xdr:colOff>177800</xdr:colOff>
      <xdr:row>12</xdr:row>
      <xdr:rowOff>228600</xdr:rowOff>
    </xdr:from>
    <xdr:to>
      <xdr:col>17</xdr:col>
      <xdr:colOff>101600</xdr:colOff>
      <xdr:row>13</xdr:row>
      <xdr:rowOff>139700</xdr:rowOff>
    </xdr:to>
    <xdr:cxnSp macro="">
      <xdr:nvCxnSpPr>
        <xdr:cNvPr id="20" name="直線矢印コネクタ 19">
          <a:extLst>
            <a:ext uri="{FF2B5EF4-FFF2-40B4-BE49-F238E27FC236}">
              <a16:creationId xmlns:a16="http://schemas.microsoft.com/office/drawing/2014/main" id="{E0B0C7D9-6960-21DB-585F-E00FA78434C6}"/>
            </a:ext>
          </a:extLst>
        </xdr:cNvPr>
        <xdr:cNvCxnSpPr/>
      </xdr:nvCxnSpPr>
      <xdr:spPr>
        <a:xfrm>
          <a:off x="6070600" y="4927600"/>
          <a:ext cx="292100" cy="29210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132080</xdr:colOff>
      <xdr:row>8</xdr:row>
      <xdr:rowOff>109220</xdr:rowOff>
    </xdr:from>
    <xdr:to>
      <xdr:col>9</xdr:col>
      <xdr:colOff>327660</xdr:colOff>
      <xdr:row>8</xdr:row>
      <xdr:rowOff>436880</xdr:rowOff>
    </xdr:to>
    <xdr:sp macro="" textlink="">
      <xdr:nvSpPr>
        <xdr:cNvPr id="24" name="テキスト ボックス 23">
          <a:extLst>
            <a:ext uri="{FF2B5EF4-FFF2-40B4-BE49-F238E27FC236}">
              <a16:creationId xmlns:a16="http://schemas.microsoft.com/office/drawing/2014/main" id="{A1B9E883-AE1D-47B3-A992-A347A282E57B}"/>
            </a:ext>
          </a:extLst>
        </xdr:cNvPr>
        <xdr:cNvSpPr txBox="1"/>
      </xdr:nvSpPr>
      <xdr:spPr>
        <a:xfrm>
          <a:off x="2341880" y="2712720"/>
          <a:ext cx="1300480" cy="32766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入力不要です</a:t>
          </a:r>
          <a:endParaRPr kumimoji="1" lang="en-US" altLang="ja-JP" sz="1400">
            <a:solidFill>
              <a:srgbClr val="FF0000"/>
            </a:solidFill>
          </a:endParaRPr>
        </a:p>
      </xdr:txBody>
    </xdr:sp>
    <xdr:clientData/>
  </xdr:twoCellAnchor>
  <xdr:twoCellAnchor>
    <xdr:from>
      <xdr:col>7</xdr:col>
      <xdr:colOff>114300</xdr:colOff>
      <xdr:row>8</xdr:row>
      <xdr:rowOff>444500</xdr:rowOff>
    </xdr:from>
    <xdr:to>
      <xdr:col>7</xdr:col>
      <xdr:colOff>190500</xdr:colOff>
      <xdr:row>9</xdr:row>
      <xdr:rowOff>127000</xdr:rowOff>
    </xdr:to>
    <xdr:cxnSp macro="">
      <xdr:nvCxnSpPr>
        <xdr:cNvPr id="31" name="直線矢印コネクタ 30">
          <a:extLst>
            <a:ext uri="{FF2B5EF4-FFF2-40B4-BE49-F238E27FC236}">
              <a16:creationId xmlns:a16="http://schemas.microsoft.com/office/drawing/2014/main" id="{9428503D-432D-407E-0BA9-EAF6B18F420C}"/>
            </a:ext>
          </a:extLst>
        </xdr:cNvPr>
        <xdr:cNvCxnSpPr/>
      </xdr:nvCxnSpPr>
      <xdr:spPr>
        <a:xfrm flipH="1">
          <a:off x="2692400" y="3048000"/>
          <a:ext cx="76200" cy="2540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139700</xdr:colOff>
      <xdr:row>8</xdr:row>
      <xdr:rowOff>436880</xdr:rowOff>
    </xdr:from>
    <xdr:to>
      <xdr:col>8</xdr:col>
      <xdr:colOff>45720</xdr:colOff>
      <xdr:row>10</xdr:row>
      <xdr:rowOff>190500</xdr:rowOff>
    </xdr:to>
    <xdr:cxnSp macro="">
      <xdr:nvCxnSpPr>
        <xdr:cNvPr id="32" name="直線矢印コネクタ 31">
          <a:extLst>
            <a:ext uri="{FF2B5EF4-FFF2-40B4-BE49-F238E27FC236}">
              <a16:creationId xmlns:a16="http://schemas.microsoft.com/office/drawing/2014/main" id="{13143104-A1CB-4B3C-9FF7-B2F93A320A90}"/>
            </a:ext>
          </a:extLst>
        </xdr:cNvPr>
        <xdr:cNvCxnSpPr>
          <a:stCxn id="24" idx="2"/>
        </xdr:cNvCxnSpPr>
      </xdr:nvCxnSpPr>
      <xdr:spPr>
        <a:xfrm flipH="1">
          <a:off x="2717800" y="3040380"/>
          <a:ext cx="274320" cy="8966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I55"/>
  <sheetViews>
    <sheetView showGridLines="0" tabSelected="1" view="pageBreakPreview" zoomScaleNormal="100" zoomScaleSheetLayoutView="100" workbookViewId="0">
      <selection activeCell="AH8" sqref="AH8"/>
    </sheetView>
  </sheetViews>
  <sheetFormatPr defaultRowHeight="16.2" outlineLevelRow="1"/>
  <cols>
    <col min="1" max="13" width="5.33203125" customWidth="1"/>
    <col min="14" max="14" width="6.6640625" customWidth="1"/>
    <col min="15" max="20" width="5.33203125" customWidth="1"/>
    <col min="21" max="21" width="5.21875" customWidth="1"/>
    <col min="22" max="25" width="6.33203125" customWidth="1"/>
    <col min="26" max="26" width="6.77734375" customWidth="1"/>
    <col min="27" max="30" width="4.6640625" customWidth="1"/>
    <col min="31" max="31" width="8.88671875" style="28"/>
    <col min="32" max="33" width="4.77734375" style="28" customWidth="1"/>
    <col min="34" max="34" width="4.77734375" customWidth="1"/>
  </cols>
  <sheetData>
    <row r="1" spans="1:34" s="9" customFormat="1" ht="25.2" customHeight="1">
      <c r="W1" s="12" t="s">
        <v>0</v>
      </c>
      <c r="X1" s="177"/>
      <c r="Y1" s="177"/>
      <c r="Z1" s="177"/>
      <c r="AE1" s="20"/>
      <c r="AF1" s="20"/>
      <c r="AG1" s="20"/>
    </row>
    <row r="2" spans="1:34" s="1" customFormat="1" ht="15" customHeight="1">
      <c r="W2" s="4"/>
      <c r="X2" s="6"/>
      <c r="Y2" s="6"/>
      <c r="Z2" s="6"/>
      <c r="AE2" s="20"/>
      <c r="AF2" s="20"/>
      <c r="AG2" s="20"/>
    </row>
    <row r="3" spans="1:34" s="1" customFormat="1" ht="15" customHeight="1">
      <c r="X3" s="4"/>
      <c r="Y3" s="5"/>
      <c r="Z3" s="5"/>
      <c r="AE3" s="20"/>
      <c r="AF3" s="20"/>
      <c r="AG3" s="20"/>
    </row>
    <row r="4" spans="1:34" s="1" customFormat="1" ht="30" customHeight="1">
      <c r="A4" s="219" t="s">
        <v>1</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E4" s="20"/>
      <c r="AF4" s="20"/>
      <c r="AG4" s="20"/>
    </row>
    <row r="5" spans="1:34" s="1" customFormat="1" ht="15" customHeight="1">
      <c r="A5" s="7"/>
      <c r="B5" s="7"/>
      <c r="C5" s="7"/>
      <c r="D5" s="7"/>
      <c r="E5" s="7"/>
      <c r="F5" s="7"/>
      <c r="G5" s="7"/>
      <c r="H5" s="7"/>
      <c r="I5" s="7"/>
      <c r="J5" s="7"/>
      <c r="K5" s="7"/>
      <c r="L5" s="7"/>
      <c r="M5" s="7"/>
      <c r="N5" s="7"/>
      <c r="O5" s="7"/>
      <c r="P5" s="7"/>
      <c r="Q5" s="7"/>
      <c r="R5" s="7"/>
      <c r="S5" s="7"/>
      <c r="T5" s="7"/>
      <c r="U5" s="7"/>
      <c r="V5" s="7"/>
      <c r="W5" s="7"/>
      <c r="X5" s="7"/>
      <c r="Y5" s="7"/>
      <c r="Z5" s="7"/>
      <c r="AE5" s="20"/>
      <c r="AF5" s="20"/>
      <c r="AG5" s="20"/>
    </row>
    <row r="6" spans="1:34" s="1" customFormat="1" ht="15" customHeight="1">
      <c r="A6" s="2"/>
      <c r="B6" s="2"/>
      <c r="C6" s="2"/>
      <c r="D6" s="2"/>
      <c r="E6" s="2"/>
      <c r="F6" s="2"/>
      <c r="G6" s="2"/>
      <c r="H6" s="2"/>
      <c r="I6" s="2"/>
      <c r="J6" s="2"/>
      <c r="K6" s="2"/>
      <c r="L6" s="2"/>
      <c r="M6" s="2"/>
      <c r="N6" s="2"/>
      <c r="O6" s="2"/>
      <c r="P6" s="2"/>
      <c r="Q6" s="2"/>
      <c r="R6" s="2"/>
      <c r="S6" s="2"/>
      <c r="T6" s="2"/>
      <c r="U6" s="2"/>
      <c r="V6" s="2"/>
      <c r="W6" s="2"/>
      <c r="X6" s="2"/>
      <c r="Y6" s="2"/>
      <c r="Z6" s="2"/>
      <c r="AE6" s="20"/>
      <c r="AF6" s="20"/>
      <c r="AG6" s="20"/>
    </row>
    <row r="7" spans="1:34" ht="45" customHeight="1">
      <c r="A7" s="120" t="s">
        <v>2</v>
      </c>
      <c r="B7" s="121"/>
      <c r="C7" s="121"/>
      <c r="D7" s="121"/>
      <c r="E7" s="225"/>
      <c r="F7" s="226"/>
      <c r="G7" s="226"/>
      <c r="H7" s="226"/>
      <c r="I7" s="226"/>
      <c r="J7" s="226"/>
      <c r="K7" s="226"/>
      <c r="L7" s="226"/>
      <c r="M7" s="226"/>
      <c r="N7" s="226"/>
      <c r="O7" s="226"/>
      <c r="P7" s="226"/>
      <c r="Q7" s="226"/>
      <c r="R7" s="226"/>
      <c r="S7" s="226"/>
      <c r="T7" s="226"/>
      <c r="U7" s="226"/>
      <c r="V7" s="226"/>
      <c r="W7" s="226"/>
      <c r="X7" s="226"/>
      <c r="Y7" s="226"/>
      <c r="Z7" s="227"/>
    </row>
    <row r="8" spans="1:34" ht="45" customHeight="1">
      <c r="A8" s="120" t="s">
        <v>3</v>
      </c>
      <c r="B8" s="121"/>
      <c r="C8" s="121"/>
      <c r="D8" s="121"/>
      <c r="E8" s="225"/>
      <c r="F8" s="226"/>
      <c r="G8" s="226"/>
      <c r="H8" s="226"/>
      <c r="I8" s="226"/>
      <c r="J8" s="226"/>
      <c r="K8" s="226"/>
      <c r="L8" s="226"/>
      <c r="M8" s="226"/>
      <c r="N8" s="226"/>
      <c r="O8" s="226"/>
      <c r="P8" s="226"/>
      <c r="Q8" s="226"/>
      <c r="R8" s="226"/>
      <c r="S8" s="226"/>
      <c r="T8" s="226"/>
      <c r="U8" s="226"/>
      <c r="V8" s="226"/>
      <c r="W8" s="226"/>
      <c r="X8" s="226"/>
      <c r="Y8" s="226"/>
      <c r="Z8" s="227"/>
    </row>
    <row r="9" spans="1:34" ht="45" customHeight="1">
      <c r="A9" s="120" t="s">
        <v>4</v>
      </c>
      <c r="B9" s="121"/>
      <c r="C9" s="121"/>
      <c r="D9" s="121"/>
      <c r="E9" s="228"/>
      <c r="F9" s="229"/>
      <c r="G9" s="229"/>
      <c r="H9" s="229"/>
      <c r="I9" s="229"/>
      <c r="J9" s="229"/>
      <c r="K9" s="229"/>
      <c r="L9" s="229"/>
      <c r="M9" s="229"/>
      <c r="N9" s="229"/>
      <c r="O9" s="229"/>
      <c r="P9" s="229"/>
      <c r="Q9" s="229"/>
      <c r="R9" s="229"/>
      <c r="S9" s="229"/>
      <c r="T9" s="229"/>
      <c r="U9" s="229"/>
      <c r="V9" s="229"/>
      <c r="W9" s="229"/>
      <c r="X9" s="229"/>
      <c r="Y9" s="229"/>
      <c r="Z9" s="230"/>
    </row>
    <row r="10" spans="1:34" ht="45" customHeight="1">
      <c r="A10" s="207" t="s">
        <v>5</v>
      </c>
      <c r="B10" s="121"/>
      <c r="C10" s="121"/>
      <c r="D10" s="121"/>
      <c r="E10" s="120" t="s">
        <v>50</v>
      </c>
      <c r="F10" s="121"/>
      <c r="G10" s="121"/>
      <c r="H10" s="121"/>
      <c r="I10" s="121"/>
      <c r="J10" s="222"/>
      <c r="K10" s="226" t="s">
        <v>7</v>
      </c>
      <c r="L10" s="226"/>
      <c r="M10" s="226"/>
      <c r="N10" s="226"/>
      <c r="O10" s="223" t="s">
        <v>8</v>
      </c>
      <c r="P10" s="223"/>
      <c r="Q10" s="223"/>
      <c r="R10" s="223"/>
      <c r="S10" s="10" t="s">
        <v>9</v>
      </c>
      <c r="T10" s="223"/>
      <c r="U10" s="223"/>
      <c r="V10" s="10" t="s">
        <v>10</v>
      </c>
      <c r="W10" s="223"/>
      <c r="X10" s="223"/>
      <c r="Y10" s="10" t="s">
        <v>11</v>
      </c>
      <c r="Z10" s="11" t="s">
        <v>12</v>
      </c>
    </row>
    <row r="11" spans="1:34" ht="45" customHeight="1">
      <c r="A11" s="120" t="s">
        <v>13</v>
      </c>
      <c r="B11" s="121"/>
      <c r="C11" s="121"/>
      <c r="D11" s="121"/>
      <c r="E11" s="120" t="s">
        <v>14</v>
      </c>
      <c r="F11" s="121"/>
      <c r="G11" s="121"/>
      <c r="H11" s="121"/>
      <c r="I11" s="121"/>
      <c r="J11" s="222"/>
      <c r="K11" s="226" t="s">
        <v>15</v>
      </c>
      <c r="L11" s="226"/>
      <c r="M11" s="226"/>
      <c r="N11" s="226"/>
      <c r="O11" s="223" t="s">
        <v>8</v>
      </c>
      <c r="P11" s="223"/>
      <c r="Q11" s="223"/>
      <c r="R11" s="223"/>
      <c r="S11" s="10" t="s">
        <v>9</v>
      </c>
      <c r="T11" s="223"/>
      <c r="U11" s="223"/>
      <c r="V11" s="10" t="s">
        <v>10</v>
      </c>
      <c r="W11" s="223"/>
      <c r="X11" s="223"/>
      <c r="Y11" s="10" t="s">
        <v>11</v>
      </c>
      <c r="Z11" s="11" t="s">
        <v>12</v>
      </c>
    </row>
    <row r="12" spans="1:34" ht="30" customHeight="1">
      <c r="A12" s="167" t="s">
        <v>16</v>
      </c>
      <c r="B12" s="168"/>
      <c r="C12" s="168"/>
      <c r="D12" s="220"/>
      <c r="E12" s="136"/>
      <c r="F12" s="137"/>
      <c r="G12" s="137"/>
      <c r="H12" s="137"/>
      <c r="I12" s="137"/>
      <c r="J12" s="137"/>
      <c r="K12" s="137"/>
      <c r="L12" s="137"/>
      <c r="M12" s="137"/>
      <c r="N12" s="137"/>
      <c r="O12" s="137"/>
      <c r="P12" s="137"/>
      <c r="Q12" s="137"/>
      <c r="R12" s="137"/>
      <c r="S12" s="137"/>
      <c r="T12" s="137"/>
      <c r="U12" s="137"/>
      <c r="V12" s="137"/>
      <c r="W12" s="137"/>
      <c r="X12" s="137"/>
      <c r="Y12" s="137"/>
      <c r="Z12" s="142"/>
    </row>
    <row r="13" spans="1:34" ht="30" customHeight="1">
      <c r="A13" s="169"/>
      <c r="B13" s="170"/>
      <c r="C13" s="170"/>
      <c r="D13" s="221"/>
      <c r="E13" s="140"/>
      <c r="F13" s="141"/>
      <c r="G13" s="141"/>
      <c r="H13" s="141"/>
      <c r="I13" s="141"/>
      <c r="J13" s="141"/>
      <c r="K13" s="141"/>
      <c r="L13" s="141"/>
      <c r="M13" s="141"/>
      <c r="N13" s="141"/>
      <c r="O13" s="141"/>
      <c r="P13" s="141"/>
      <c r="Q13" s="141"/>
      <c r="R13" s="141"/>
      <c r="S13" s="141"/>
      <c r="T13" s="141"/>
      <c r="U13" s="141"/>
      <c r="V13" s="141"/>
      <c r="W13" s="141"/>
      <c r="X13" s="141"/>
      <c r="Y13" s="141"/>
      <c r="Z13" s="144"/>
    </row>
    <row r="14" spans="1:34" ht="45" customHeight="1">
      <c r="A14" s="171" t="s">
        <v>17</v>
      </c>
      <c r="B14" s="172"/>
      <c r="C14" s="120" t="s">
        <v>18</v>
      </c>
      <c r="D14" s="121"/>
      <c r="E14" s="121"/>
      <c r="F14" s="121"/>
      <c r="G14" s="121"/>
      <c r="H14" s="121"/>
      <c r="I14" s="121"/>
      <c r="J14" s="222"/>
      <c r="K14" s="120" t="s">
        <v>19</v>
      </c>
      <c r="L14" s="121"/>
      <c r="M14" s="121"/>
      <c r="N14" s="121"/>
      <c r="O14" s="121"/>
      <c r="P14" s="121"/>
      <c r="Q14" s="121"/>
      <c r="R14" s="121"/>
      <c r="S14" s="121"/>
      <c r="T14" s="121"/>
      <c r="U14" s="121"/>
      <c r="V14" s="121"/>
      <c r="W14" s="121"/>
      <c r="X14" s="121"/>
      <c r="Y14" s="121"/>
      <c r="Z14" s="222"/>
    </row>
    <row r="15" spans="1:34" ht="45" customHeight="1">
      <c r="A15" s="173"/>
      <c r="B15" s="174"/>
      <c r="C15" s="171" t="s">
        <v>20</v>
      </c>
      <c r="D15" s="120" t="s">
        <v>21</v>
      </c>
      <c r="E15" s="121"/>
      <c r="F15" s="121"/>
      <c r="G15" s="121"/>
      <c r="H15" s="121"/>
      <c r="I15" s="121"/>
      <c r="J15" s="121"/>
      <c r="K15" s="120" t="s">
        <v>22</v>
      </c>
      <c r="L15" s="121"/>
      <c r="M15" s="121"/>
      <c r="N15" s="121"/>
      <c r="O15" s="121"/>
      <c r="P15" s="121"/>
      <c r="Q15" s="121"/>
      <c r="R15" s="121"/>
      <c r="S15" s="121"/>
      <c r="T15" s="222"/>
      <c r="U15" s="120" t="s">
        <v>23</v>
      </c>
      <c r="V15" s="121"/>
      <c r="W15" s="121"/>
      <c r="X15" s="121"/>
      <c r="Y15" s="121"/>
      <c r="Z15" s="222"/>
      <c r="AA15" s="120" t="s">
        <v>24</v>
      </c>
      <c r="AB15" s="121"/>
      <c r="AC15" s="121"/>
      <c r="AD15" s="222"/>
      <c r="AE15" s="35" t="s">
        <v>25</v>
      </c>
      <c r="AF15" s="36" t="s">
        <v>9</v>
      </c>
      <c r="AG15" s="36"/>
      <c r="AH15" s="37" t="s">
        <v>41</v>
      </c>
    </row>
    <row r="16" spans="1:34" ht="19.95" customHeight="1">
      <c r="A16" s="173"/>
      <c r="B16" s="174"/>
      <c r="C16" s="181"/>
      <c r="D16" s="136"/>
      <c r="E16" s="137"/>
      <c r="F16" s="137"/>
      <c r="G16" s="137"/>
      <c r="H16" s="137"/>
      <c r="I16" s="137"/>
      <c r="J16" s="142"/>
      <c r="K16" s="136"/>
      <c r="L16" s="137"/>
      <c r="M16" s="137"/>
      <c r="N16" s="137"/>
      <c r="O16" s="137"/>
      <c r="P16" s="137"/>
      <c r="Q16" s="137"/>
      <c r="R16" s="137"/>
      <c r="S16" s="137"/>
      <c r="T16" s="142"/>
      <c r="U16" s="41"/>
      <c r="V16" s="231" t="str">
        <f>TEXT(AE16&amp;"/1/1","ggg e")</f>
        <v>/1/1</v>
      </c>
      <c r="W16" s="231"/>
      <c r="X16" s="52" t="s">
        <v>9</v>
      </c>
      <c r="Y16" s="53">
        <f>AG16</f>
        <v>0</v>
      </c>
      <c r="Z16" s="54" t="s">
        <v>10</v>
      </c>
      <c r="AA16" s="28" t="str">
        <f>+IFERROR(DATEDIF(VALUE(AE16&amp;"/"&amp;AG16&amp;"/1"),VALUE(AE17&amp;"/"&amp;AG17+1&amp;"/1"),"Y"),"")</f>
        <v/>
      </c>
      <c r="AB16" s="15" t="s">
        <v>9</v>
      </c>
      <c r="AC16" s="28" t="str">
        <f>+IFERROR(DATEDIF(VALUE(AE16&amp;"/"&amp;AG16&amp;"/1"),VALUE(AE17&amp;"/"&amp;AG17+1&amp;"/1"),"YM"),"")</f>
        <v/>
      </c>
      <c r="AD16" s="16" t="s">
        <v>10</v>
      </c>
      <c r="AE16" s="38"/>
      <c r="AF16" s="18" t="s">
        <v>9</v>
      </c>
      <c r="AG16" s="40"/>
      <c r="AH16" s="19" t="s">
        <v>10</v>
      </c>
    </row>
    <row r="17" spans="1:35" ht="19.95" customHeight="1">
      <c r="A17" s="173"/>
      <c r="B17" s="174"/>
      <c r="C17" s="181"/>
      <c r="D17" s="138"/>
      <c r="E17" s="139"/>
      <c r="F17" s="139"/>
      <c r="G17" s="139"/>
      <c r="H17" s="139"/>
      <c r="I17" s="139"/>
      <c r="J17" s="143"/>
      <c r="K17" s="138"/>
      <c r="L17" s="139"/>
      <c r="M17" s="139"/>
      <c r="N17" s="139"/>
      <c r="O17" s="139"/>
      <c r="P17" s="139"/>
      <c r="Q17" s="139"/>
      <c r="R17" s="139"/>
      <c r="S17" s="139"/>
      <c r="T17" s="143"/>
      <c r="U17" s="44" t="s">
        <v>26</v>
      </c>
      <c r="V17" s="232" t="str">
        <f>TEXT(AE17&amp;"/1/1","ggg　e")</f>
        <v>/1/1</v>
      </c>
      <c r="W17" s="232"/>
      <c r="X17" s="55" t="s">
        <v>9</v>
      </c>
      <c r="Y17" s="49">
        <f>AG17</f>
        <v>0</v>
      </c>
      <c r="Z17" s="56" t="s">
        <v>10</v>
      </c>
      <c r="AA17" s="17"/>
      <c r="AB17" s="18"/>
      <c r="AC17" s="18"/>
      <c r="AD17" s="19"/>
      <c r="AE17" s="39"/>
      <c r="AF17" s="18" t="s">
        <v>9</v>
      </c>
      <c r="AG17" s="40"/>
      <c r="AH17" s="19" t="s">
        <v>10</v>
      </c>
    </row>
    <row r="18" spans="1:35" ht="19.95" customHeight="1">
      <c r="A18" s="173"/>
      <c r="B18" s="174"/>
      <c r="C18" s="181"/>
      <c r="D18" s="140"/>
      <c r="E18" s="141"/>
      <c r="F18" s="141"/>
      <c r="G18" s="141"/>
      <c r="H18" s="141"/>
      <c r="I18" s="141"/>
      <c r="J18" s="144"/>
      <c r="K18" s="140"/>
      <c r="L18" s="141"/>
      <c r="M18" s="141"/>
      <c r="N18" s="141"/>
      <c r="O18" s="141"/>
      <c r="P18" s="141"/>
      <c r="Q18" s="141"/>
      <c r="R18" s="141"/>
      <c r="S18" s="141"/>
      <c r="T18" s="144"/>
      <c r="U18" s="44"/>
      <c r="V18" s="49" t="s">
        <v>27</v>
      </c>
      <c r="W18" s="49" t="str">
        <f>AA16</f>
        <v/>
      </c>
      <c r="X18" s="55" t="s">
        <v>9</v>
      </c>
      <c r="Y18" s="49" t="str">
        <f>AC16</f>
        <v/>
      </c>
      <c r="Z18" s="56" t="s">
        <v>28</v>
      </c>
      <c r="AA18" s="22"/>
      <c r="AB18" s="12"/>
      <c r="AC18" s="12"/>
      <c r="AD18" s="23"/>
      <c r="AE18" s="29"/>
      <c r="AF18" s="18"/>
      <c r="AH18" s="26"/>
    </row>
    <row r="19" spans="1:35" ht="19.95" customHeight="1">
      <c r="A19" s="173"/>
      <c r="B19" s="174"/>
      <c r="C19" s="181"/>
      <c r="D19" s="136"/>
      <c r="E19" s="137"/>
      <c r="F19" s="137"/>
      <c r="G19" s="137"/>
      <c r="H19" s="137"/>
      <c r="I19" s="137"/>
      <c r="J19" s="142"/>
      <c r="K19" s="136"/>
      <c r="L19" s="137"/>
      <c r="M19" s="137"/>
      <c r="N19" s="137"/>
      <c r="O19" s="137"/>
      <c r="P19" s="137"/>
      <c r="Q19" s="137"/>
      <c r="R19" s="137"/>
      <c r="S19" s="137"/>
      <c r="T19" s="142"/>
      <c r="U19" s="41"/>
      <c r="V19" s="145" t="str">
        <f>TEXT(AE19&amp;"/1/1","ggg e")</f>
        <v>/1/1</v>
      </c>
      <c r="W19" s="145"/>
      <c r="X19" s="42" t="s">
        <v>9</v>
      </c>
      <c r="Y19" s="48">
        <f>AG19</f>
        <v>0</v>
      </c>
      <c r="Z19" s="43" t="s">
        <v>10</v>
      </c>
      <c r="AA19" s="28" t="str">
        <f>+IFERROR(DATEDIF(VALUE(AE19&amp;"/"&amp;AG19&amp;"/1"),VALUE(AE20&amp;"/"&amp;AG20+1&amp;"/1"),"Y"),"")</f>
        <v/>
      </c>
      <c r="AB19" s="15" t="s">
        <v>9</v>
      </c>
      <c r="AC19" s="28" t="str">
        <f>+IFERROR(DATEDIF(VALUE(AE19&amp;"/"&amp;AG19&amp;"/1"),VALUE(AE20&amp;"/"&amp;AG20+1&amp;"/1"),"YM"),"")</f>
        <v/>
      </c>
      <c r="AD19" s="16" t="s">
        <v>10</v>
      </c>
      <c r="AE19" s="30"/>
      <c r="AF19" s="15" t="s">
        <v>42</v>
      </c>
      <c r="AG19" s="31"/>
      <c r="AH19" s="16" t="s">
        <v>10</v>
      </c>
    </row>
    <row r="20" spans="1:35" ht="19.95" customHeight="1">
      <c r="A20" s="173"/>
      <c r="B20" s="174"/>
      <c r="C20" s="181"/>
      <c r="D20" s="138"/>
      <c r="E20" s="139"/>
      <c r="F20" s="139"/>
      <c r="G20" s="139"/>
      <c r="H20" s="139"/>
      <c r="I20" s="139"/>
      <c r="J20" s="143"/>
      <c r="K20" s="138"/>
      <c r="L20" s="139"/>
      <c r="M20" s="139"/>
      <c r="N20" s="139"/>
      <c r="O20" s="139"/>
      <c r="P20" s="139"/>
      <c r="Q20" s="139"/>
      <c r="R20" s="139"/>
      <c r="S20" s="139"/>
      <c r="T20" s="143"/>
      <c r="U20" s="44" t="s">
        <v>26</v>
      </c>
      <c r="V20" s="146" t="str">
        <f>TEXT(AE20&amp;"/1/1","ggg　e")</f>
        <v>/1/1</v>
      </c>
      <c r="W20" s="146"/>
      <c r="X20" s="45" t="s">
        <v>9</v>
      </c>
      <c r="Y20" s="47">
        <f>AG20</f>
        <v>0</v>
      </c>
      <c r="Z20" s="46" t="s">
        <v>10</v>
      </c>
      <c r="AA20" s="17"/>
      <c r="AB20" s="18"/>
      <c r="AC20" s="18"/>
      <c r="AD20" s="19"/>
      <c r="AF20" s="18" t="s">
        <v>9</v>
      </c>
      <c r="AH20" s="19" t="s">
        <v>10</v>
      </c>
    </row>
    <row r="21" spans="1:35" ht="19.95" customHeight="1">
      <c r="A21" s="173"/>
      <c r="B21" s="174"/>
      <c r="C21" s="181"/>
      <c r="D21" s="140"/>
      <c r="E21" s="141"/>
      <c r="F21" s="141"/>
      <c r="G21" s="141"/>
      <c r="H21" s="141"/>
      <c r="I21" s="141"/>
      <c r="J21" s="144"/>
      <c r="K21" s="140"/>
      <c r="L21" s="141"/>
      <c r="M21" s="141"/>
      <c r="N21" s="141"/>
      <c r="O21" s="141"/>
      <c r="P21" s="141"/>
      <c r="Q21" s="141"/>
      <c r="R21" s="141"/>
      <c r="S21" s="141"/>
      <c r="T21" s="144"/>
      <c r="U21" s="44"/>
      <c r="V21" s="47" t="s">
        <v>27</v>
      </c>
      <c r="W21" s="47" t="str">
        <f>AA19</f>
        <v/>
      </c>
      <c r="X21" s="45" t="s">
        <v>9</v>
      </c>
      <c r="Y21" s="49" t="str">
        <f>AC19</f>
        <v/>
      </c>
      <c r="Z21" s="46" t="s">
        <v>28</v>
      </c>
      <c r="AA21" s="22"/>
      <c r="AB21" s="12"/>
      <c r="AC21" s="12"/>
      <c r="AD21" s="23"/>
      <c r="AE21" s="29"/>
      <c r="AF21" s="12"/>
      <c r="AG21" s="33"/>
      <c r="AH21" s="27"/>
    </row>
    <row r="22" spans="1:35" ht="19.95" customHeight="1">
      <c r="A22" s="173"/>
      <c r="B22" s="174"/>
      <c r="C22" s="181"/>
      <c r="D22" s="136"/>
      <c r="E22" s="137"/>
      <c r="F22" s="137"/>
      <c r="G22" s="137"/>
      <c r="H22" s="137"/>
      <c r="I22" s="137"/>
      <c r="J22" s="142"/>
      <c r="K22" s="136"/>
      <c r="L22" s="137"/>
      <c r="M22" s="137"/>
      <c r="N22" s="137"/>
      <c r="O22" s="137"/>
      <c r="P22" s="137"/>
      <c r="Q22" s="137"/>
      <c r="R22" s="137"/>
      <c r="S22" s="137"/>
      <c r="T22" s="142"/>
      <c r="U22" s="41"/>
      <c r="V22" s="145" t="str">
        <f>TEXT(AE22&amp;"/1/1","ggg e")</f>
        <v>/1/1</v>
      </c>
      <c r="W22" s="145"/>
      <c r="X22" s="42" t="s">
        <v>9</v>
      </c>
      <c r="Y22" s="48">
        <f>AG22</f>
        <v>0</v>
      </c>
      <c r="Z22" s="43" t="s">
        <v>10</v>
      </c>
      <c r="AA22" s="28" t="str">
        <f>+IFERROR(DATEDIF(VALUE(AE22&amp;"/"&amp;AG22&amp;"/1"),VALUE(AE23&amp;"/"&amp;AG23+1&amp;"/1"),"Y"),"")</f>
        <v/>
      </c>
      <c r="AB22" s="15" t="s">
        <v>9</v>
      </c>
      <c r="AC22" s="28" t="str">
        <f>+IFERROR(DATEDIF(VALUE(AE22&amp;"/"&amp;AG22&amp;"/1"),VALUE(AE23&amp;"/"&amp;AG23+1&amp;"/1"),"YM"),"")</f>
        <v/>
      </c>
      <c r="AD22" s="16" t="s">
        <v>10</v>
      </c>
      <c r="AE22" s="30"/>
      <c r="AF22" s="18" t="s">
        <v>9</v>
      </c>
      <c r="AG22" s="31"/>
      <c r="AH22" s="19" t="s">
        <v>10</v>
      </c>
    </row>
    <row r="23" spans="1:35" ht="19.95" customHeight="1">
      <c r="A23" s="173"/>
      <c r="B23" s="174"/>
      <c r="C23" s="181"/>
      <c r="D23" s="138"/>
      <c r="E23" s="139"/>
      <c r="F23" s="139"/>
      <c r="G23" s="139"/>
      <c r="H23" s="139"/>
      <c r="I23" s="139"/>
      <c r="J23" s="143"/>
      <c r="K23" s="138"/>
      <c r="L23" s="139"/>
      <c r="M23" s="139"/>
      <c r="N23" s="139"/>
      <c r="O23" s="139"/>
      <c r="P23" s="139"/>
      <c r="Q23" s="139"/>
      <c r="R23" s="139"/>
      <c r="S23" s="139"/>
      <c r="T23" s="143"/>
      <c r="U23" s="44" t="s">
        <v>26</v>
      </c>
      <c r="V23" s="146" t="str">
        <f>TEXT(AE23&amp;"/1/1","ggg　e")</f>
        <v>/1/1</v>
      </c>
      <c r="W23" s="146"/>
      <c r="X23" s="45" t="s">
        <v>9</v>
      </c>
      <c r="Y23" s="47">
        <f>AG23</f>
        <v>0</v>
      </c>
      <c r="Z23" s="46" t="s">
        <v>10</v>
      </c>
      <c r="AA23" s="17"/>
      <c r="AB23" s="18"/>
      <c r="AC23" s="18"/>
      <c r="AD23" s="19"/>
      <c r="AE23" s="29"/>
      <c r="AF23" s="18" t="s">
        <v>9</v>
      </c>
      <c r="AH23" s="19" t="s">
        <v>10</v>
      </c>
    </row>
    <row r="24" spans="1:35" ht="19.95" customHeight="1">
      <c r="A24" s="173"/>
      <c r="B24" s="174"/>
      <c r="C24" s="181"/>
      <c r="D24" s="140"/>
      <c r="E24" s="141"/>
      <c r="F24" s="141"/>
      <c r="G24" s="141"/>
      <c r="H24" s="141"/>
      <c r="I24" s="141"/>
      <c r="J24" s="144"/>
      <c r="K24" s="140"/>
      <c r="L24" s="141"/>
      <c r="M24" s="141"/>
      <c r="N24" s="141"/>
      <c r="O24" s="141"/>
      <c r="P24" s="141"/>
      <c r="Q24" s="141"/>
      <c r="R24" s="141"/>
      <c r="S24" s="141"/>
      <c r="T24" s="144"/>
      <c r="U24" s="44"/>
      <c r="V24" s="47" t="s">
        <v>27</v>
      </c>
      <c r="W24" s="47" t="str">
        <f>AA22</f>
        <v/>
      </c>
      <c r="X24" s="45" t="s">
        <v>9</v>
      </c>
      <c r="Y24" s="47" t="str">
        <f>AC22</f>
        <v/>
      </c>
      <c r="Z24" s="46" t="s">
        <v>28</v>
      </c>
      <c r="AA24" s="22"/>
      <c r="AB24" s="12"/>
      <c r="AC24" s="12"/>
      <c r="AD24" s="23"/>
      <c r="AE24" s="29"/>
      <c r="AF24" s="18"/>
      <c r="AH24" s="26"/>
    </row>
    <row r="25" spans="1:35" ht="19.95" customHeight="1">
      <c r="A25" s="173"/>
      <c r="B25" s="174"/>
      <c r="C25" s="181"/>
      <c r="D25" s="136"/>
      <c r="E25" s="137"/>
      <c r="F25" s="137"/>
      <c r="G25" s="137"/>
      <c r="H25" s="137"/>
      <c r="I25" s="137"/>
      <c r="J25" s="142"/>
      <c r="K25" s="136"/>
      <c r="L25" s="137"/>
      <c r="M25" s="137"/>
      <c r="N25" s="137"/>
      <c r="O25" s="137"/>
      <c r="P25" s="137"/>
      <c r="Q25" s="137"/>
      <c r="R25" s="137"/>
      <c r="S25" s="137"/>
      <c r="T25" s="142"/>
      <c r="U25" s="41"/>
      <c r="V25" s="145"/>
      <c r="W25" s="145"/>
      <c r="X25" s="42" t="s">
        <v>9</v>
      </c>
      <c r="Y25" s="48">
        <f>AG25</f>
        <v>0</v>
      </c>
      <c r="Z25" s="43" t="s">
        <v>10</v>
      </c>
      <c r="AA25" s="28" t="str">
        <f>+IFERROR(DATEDIF(VALUE(AE25&amp;"/"&amp;AG25&amp;"/1"),VALUE(AE26&amp;"/"&amp;AG26+1&amp;"/1"),"Y"),"")</f>
        <v/>
      </c>
      <c r="AB25" s="18" t="s">
        <v>9</v>
      </c>
      <c r="AC25" s="28" t="str">
        <f>+IFERROR(DATEDIF(VALUE(AE25&amp;"/"&amp;AG25&amp;"/1"),VALUE(AE26&amp;"/"&amp;AG26+1&amp;"/1"),"YM"),"")</f>
        <v/>
      </c>
      <c r="AD25" s="19" t="s">
        <v>10</v>
      </c>
      <c r="AE25" s="30"/>
      <c r="AF25" s="15" t="s">
        <v>9</v>
      </c>
      <c r="AG25" s="31"/>
      <c r="AH25" s="16" t="s">
        <v>10</v>
      </c>
    </row>
    <row r="26" spans="1:35" ht="19.95" customHeight="1">
      <c r="A26" s="173"/>
      <c r="B26" s="174"/>
      <c r="C26" s="181"/>
      <c r="D26" s="138"/>
      <c r="E26" s="139"/>
      <c r="F26" s="139"/>
      <c r="G26" s="139"/>
      <c r="H26" s="139"/>
      <c r="I26" s="139"/>
      <c r="J26" s="143"/>
      <c r="K26" s="138"/>
      <c r="L26" s="139"/>
      <c r="M26" s="139"/>
      <c r="N26" s="139"/>
      <c r="O26" s="139"/>
      <c r="P26" s="139"/>
      <c r="Q26" s="139"/>
      <c r="R26" s="139"/>
      <c r="S26" s="139"/>
      <c r="T26" s="143"/>
      <c r="U26" s="44" t="s">
        <v>26</v>
      </c>
      <c r="V26" s="146"/>
      <c r="W26" s="146"/>
      <c r="X26" s="45" t="s">
        <v>9</v>
      </c>
      <c r="Y26" s="47">
        <f>AG26</f>
        <v>0</v>
      </c>
      <c r="Z26" s="46" t="s">
        <v>10</v>
      </c>
      <c r="AA26" s="17"/>
      <c r="AB26" s="18"/>
      <c r="AC26" s="18"/>
      <c r="AD26" s="19"/>
      <c r="AE26" s="29"/>
      <c r="AF26" s="18" t="s">
        <v>9</v>
      </c>
      <c r="AH26" s="19" t="s">
        <v>10</v>
      </c>
    </row>
    <row r="27" spans="1:35" ht="19.95" customHeight="1">
      <c r="A27" s="173"/>
      <c r="B27" s="174"/>
      <c r="C27" s="181"/>
      <c r="D27" s="140"/>
      <c r="E27" s="141"/>
      <c r="F27" s="141"/>
      <c r="G27" s="141"/>
      <c r="H27" s="141"/>
      <c r="I27" s="141"/>
      <c r="J27" s="144"/>
      <c r="K27" s="140"/>
      <c r="L27" s="141"/>
      <c r="M27" s="141"/>
      <c r="N27" s="141"/>
      <c r="O27" s="141"/>
      <c r="P27" s="141"/>
      <c r="Q27" s="141"/>
      <c r="R27" s="141"/>
      <c r="S27" s="141"/>
      <c r="T27" s="144"/>
      <c r="U27" s="44"/>
      <c r="V27" s="47" t="s">
        <v>27</v>
      </c>
      <c r="W27" s="47" t="str">
        <f>AA25</f>
        <v/>
      </c>
      <c r="X27" s="45" t="s">
        <v>9</v>
      </c>
      <c r="Y27" s="47" t="str">
        <f>AC25</f>
        <v/>
      </c>
      <c r="Z27" s="46" t="s">
        <v>28</v>
      </c>
      <c r="AA27" s="22"/>
      <c r="AB27" s="12"/>
      <c r="AC27" s="12"/>
      <c r="AD27" s="23"/>
      <c r="AE27" s="32"/>
      <c r="AF27" s="12"/>
      <c r="AG27" s="33"/>
      <c r="AH27" s="27"/>
    </row>
    <row r="28" spans="1:35" ht="19.95" customHeight="1">
      <c r="A28" s="173"/>
      <c r="B28" s="174"/>
      <c r="C28" s="181"/>
      <c r="D28" s="136"/>
      <c r="E28" s="137"/>
      <c r="F28" s="137"/>
      <c r="G28" s="137"/>
      <c r="H28" s="137"/>
      <c r="I28" s="137"/>
      <c r="J28" s="142"/>
      <c r="K28" s="136"/>
      <c r="L28" s="137"/>
      <c r="M28" s="137"/>
      <c r="N28" s="137"/>
      <c r="O28" s="137"/>
      <c r="P28" s="137"/>
      <c r="Q28" s="137"/>
      <c r="R28" s="137"/>
      <c r="S28" s="137"/>
      <c r="T28" s="142"/>
      <c r="U28" s="41"/>
      <c r="V28" s="145"/>
      <c r="W28" s="145"/>
      <c r="X28" s="42" t="s">
        <v>9</v>
      </c>
      <c r="Y28" s="48">
        <f>AG28</f>
        <v>0</v>
      </c>
      <c r="Z28" s="43" t="s">
        <v>10</v>
      </c>
      <c r="AA28" s="28" t="str">
        <f>+IFERROR(DATEDIF(VALUE(AE28&amp;"/"&amp;AG28&amp;"/1"),VALUE(AE29&amp;"/"&amp;AG29+1&amp;"/1"),"Y"),"")</f>
        <v/>
      </c>
      <c r="AB28" s="15" t="s">
        <v>9</v>
      </c>
      <c r="AC28" s="28" t="str">
        <f>+IFERROR(DATEDIF(VALUE(AE28&amp;"/"&amp;AG28&amp;"/1"),VALUE(AE29&amp;"/"&amp;AG29+1&amp;"/1"),"YM"),"")</f>
        <v/>
      </c>
      <c r="AD28" s="16" t="s">
        <v>10</v>
      </c>
      <c r="AE28" s="30"/>
      <c r="AF28" s="15" t="s">
        <v>9</v>
      </c>
      <c r="AG28" s="31"/>
      <c r="AH28" s="16" t="s">
        <v>10</v>
      </c>
    </row>
    <row r="29" spans="1:35" ht="19.95" customHeight="1">
      <c r="A29" s="173"/>
      <c r="B29" s="174"/>
      <c r="C29" s="181"/>
      <c r="D29" s="138"/>
      <c r="E29" s="139"/>
      <c r="F29" s="139"/>
      <c r="G29" s="139"/>
      <c r="H29" s="139"/>
      <c r="I29" s="139"/>
      <c r="J29" s="143"/>
      <c r="K29" s="138"/>
      <c r="L29" s="139"/>
      <c r="M29" s="139"/>
      <c r="N29" s="139"/>
      <c r="O29" s="139"/>
      <c r="P29" s="139"/>
      <c r="Q29" s="139"/>
      <c r="R29" s="139"/>
      <c r="S29" s="139"/>
      <c r="T29" s="143"/>
      <c r="U29" s="44" t="s">
        <v>26</v>
      </c>
      <c r="V29" s="146"/>
      <c r="W29" s="146"/>
      <c r="X29" s="45" t="s">
        <v>9</v>
      </c>
      <c r="Y29" s="47">
        <f>AG29</f>
        <v>0</v>
      </c>
      <c r="Z29" s="46" t="s">
        <v>10</v>
      </c>
      <c r="AA29" s="17"/>
      <c r="AB29" s="18"/>
      <c r="AC29" s="18"/>
      <c r="AD29" s="19"/>
      <c r="AE29" s="29"/>
      <c r="AF29" s="18" t="s">
        <v>9</v>
      </c>
      <c r="AH29" s="19" t="s">
        <v>10</v>
      </c>
    </row>
    <row r="30" spans="1:35" ht="19.95" customHeight="1">
      <c r="A30" s="173"/>
      <c r="B30" s="174"/>
      <c r="C30" s="181"/>
      <c r="D30" s="140"/>
      <c r="E30" s="141"/>
      <c r="F30" s="141"/>
      <c r="G30" s="141"/>
      <c r="H30" s="141"/>
      <c r="I30" s="141"/>
      <c r="J30" s="144"/>
      <c r="K30" s="140"/>
      <c r="L30" s="141"/>
      <c r="M30" s="141"/>
      <c r="N30" s="141"/>
      <c r="O30" s="141"/>
      <c r="P30" s="141"/>
      <c r="Q30" s="141"/>
      <c r="R30" s="141"/>
      <c r="S30" s="141"/>
      <c r="T30" s="144"/>
      <c r="U30" s="50"/>
      <c r="V30" s="47" t="s">
        <v>27</v>
      </c>
      <c r="W30" s="51" t="str">
        <f>AA28</f>
        <v/>
      </c>
      <c r="X30" s="45" t="s">
        <v>9</v>
      </c>
      <c r="Y30" s="51" t="str">
        <f>AC28</f>
        <v/>
      </c>
      <c r="Z30" s="46" t="s">
        <v>28</v>
      </c>
      <c r="AA30" s="22"/>
      <c r="AB30" s="12"/>
      <c r="AC30" s="12"/>
      <c r="AD30" s="23"/>
      <c r="AE30" s="32"/>
      <c r="AF30" s="12"/>
      <c r="AG30" s="33"/>
      <c r="AH30" s="27"/>
      <c r="AI30" t="s">
        <v>43</v>
      </c>
    </row>
    <row r="31" spans="1:35" ht="19.95" hidden="1" customHeight="1" outlineLevel="1">
      <c r="A31" s="173"/>
      <c r="B31" s="174"/>
      <c r="C31" s="181"/>
      <c r="D31" s="125"/>
      <c r="E31" s="126"/>
      <c r="F31" s="126"/>
      <c r="G31" s="126"/>
      <c r="H31" s="126"/>
      <c r="I31" s="126"/>
      <c r="J31" s="131"/>
      <c r="K31" s="125"/>
      <c r="L31" s="126"/>
      <c r="M31" s="126"/>
      <c r="N31" s="126"/>
      <c r="O31" s="126"/>
      <c r="P31" s="126"/>
      <c r="Q31" s="126"/>
      <c r="R31" s="126"/>
      <c r="S31" s="126"/>
      <c r="T31" s="131"/>
      <c r="U31" s="13"/>
      <c r="V31" s="134" t="str">
        <f>TEXT(AE31&amp;"/1/1","ggg e")</f>
        <v>/1/1</v>
      </c>
      <c r="W31" s="134"/>
      <c r="X31" s="15" t="s">
        <v>9</v>
      </c>
      <c r="Y31" s="14">
        <f>AG31</f>
        <v>0</v>
      </c>
      <c r="Z31" s="16" t="s">
        <v>10</v>
      </c>
      <c r="AA31" s="28" t="str">
        <f>+IFERROR(DATEDIF(VALUE(AE31&amp;"/"&amp;AG31&amp;"/1"),VALUE(AE32&amp;"/"&amp;AG32+1&amp;"/1"),"Y"),"")</f>
        <v/>
      </c>
      <c r="AB31" s="18" t="s">
        <v>9</v>
      </c>
      <c r="AC31" s="28" t="str">
        <f>+IFERROR(DATEDIF(VALUE(AE31&amp;"/"&amp;AG31&amp;"/1"),VALUE(AE32&amp;"/"&amp;AG32+1&amp;"/1"),"YM"),"")</f>
        <v/>
      </c>
      <c r="AD31" s="19" t="s">
        <v>10</v>
      </c>
      <c r="AE31" s="30"/>
      <c r="AF31" s="15" t="s">
        <v>9</v>
      </c>
      <c r="AG31" s="31"/>
      <c r="AH31" s="16" t="s">
        <v>10</v>
      </c>
    </row>
    <row r="32" spans="1:35" ht="19.95" hidden="1" customHeight="1" outlineLevel="1">
      <c r="A32" s="173"/>
      <c r="B32" s="174"/>
      <c r="C32" s="181"/>
      <c r="D32" s="127"/>
      <c r="E32" s="128"/>
      <c r="F32" s="128"/>
      <c r="G32" s="128"/>
      <c r="H32" s="128"/>
      <c r="I32" s="128"/>
      <c r="J32" s="132"/>
      <c r="K32" s="127"/>
      <c r="L32" s="128"/>
      <c r="M32" s="128"/>
      <c r="N32" s="128"/>
      <c r="O32" s="128"/>
      <c r="P32" s="128"/>
      <c r="Q32" s="128"/>
      <c r="R32" s="128"/>
      <c r="S32" s="128"/>
      <c r="T32" s="132"/>
      <c r="U32" s="17" t="s">
        <v>26</v>
      </c>
      <c r="V32" s="135" t="str">
        <f>TEXT(AE32&amp;"/1/1","ggg　e")</f>
        <v>/1/1</v>
      </c>
      <c r="W32" s="135"/>
      <c r="X32" s="18" t="s">
        <v>9</v>
      </c>
      <c r="Y32" s="21">
        <f>AG32</f>
        <v>0</v>
      </c>
      <c r="Z32" s="19" t="s">
        <v>10</v>
      </c>
      <c r="AA32" s="17"/>
      <c r="AB32" s="18"/>
      <c r="AC32" s="18"/>
      <c r="AD32" s="19"/>
      <c r="AE32" s="29"/>
      <c r="AF32" s="18" t="s">
        <v>9</v>
      </c>
      <c r="AH32" s="19" t="s">
        <v>10</v>
      </c>
    </row>
    <row r="33" spans="1:34" ht="19.95" hidden="1" customHeight="1" outlineLevel="1">
      <c r="A33" s="173"/>
      <c r="B33" s="174"/>
      <c r="C33" s="181"/>
      <c r="D33" s="129"/>
      <c r="E33" s="130"/>
      <c r="F33" s="130"/>
      <c r="G33" s="130"/>
      <c r="H33" s="130"/>
      <c r="I33" s="130"/>
      <c r="J33" s="133"/>
      <c r="K33" s="129"/>
      <c r="L33" s="130"/>
      <c r="M33" s="130"/>
      <c r="N33" s="130"/>
      <c r="O33" s="130"/>
      <c r="P33" s="130"/>
      <c r="Q33" s="130"/>
      <c r="R33" s="130"/>
      <c r="S33" s="130"/>
      <c r="T33" s="133"/>
      <c r="U33" s="22"/>
      <c r="V33" s="25" t="s">
        <v>27</v>
      </c>
      <c r="W33" s="24" t="str">
        <f>AA31</f>
        <v/>
      </c>
      <c r="X33" s="18" t="s">
        <v>9</v>
      </c>
      <c r="Y33" s="24" t="str">
        <f>AC31</f>
        <v/>
      </c>
      <c r="Z33" s="23" t="s">
        <v>28</v>
      </c>
      <c r="AA33" s="22"/>
      <c r="AB33" s="12"/>
      <c r="AC33" s="12"/>
      <c r="AD33" s="23"/>
      <c r="AE33" s="32"/>
      <c r="AF33" s="12"/>
      <c r="AG33" s="33"/>
      <c r="AH33" s="27"/>
    </row>
    <row r="34" spans="1:34" ht="19.95" hidden="1" customHeight="1" outlineLevel="1">
      <c r="A34" s="173"/>
      <c r="B34" s="174"/>
      <c r="C34" s="181"/>
      <c r="D34" s="125"/>
      <c r="E34" s="126"/>
      <c r="F34" s="126"/>
      <c r="G34" s="126"/>
      <c r="H34" s="126"/>
      <c r="I34" s="126"/>
      <c r="J34" s="131"/>
      <c r="K34" s="125"/>
      <c r="L34" s="126"/>
      <c r="M34" s="126"/>
      <c r="N34" s="126"/>
      <c r="O34" s="126"/>
      <c r="P34" s="126"/>
      <c r="Q34" s="126"/>
      <c r="R34" s="126"/>
      <c r="S34" s="126"/>
      <c r="T34" s="131"/>
      <c r="U34" s="13"/>
      <c r="V34" s="134" t="str">
        <f>TEXT(AE34&amp;"/1/1","ggg e")</f>
        <v>/1/1</v>
      </c>
      <c r="W34" s="134"/>
      <c r="X34" s="15" t="s">
        <v>9</v>
      </c>
      <c r="Y34" s="14">
        <f>AG34</f>
        <v>0</v>
      </c>
      <c r="Z34" s="16" t="s">
        <v>10</v>
      </c>
      <c r="AA34" s="28" t="str">
        <f>+IFERROR(DATEDIF(VALUE(AE34&amp;"/"&amp;AG34&amp;"/1"),VALUE(AE35&amp;"/"&amp;AG35+1&amp;"/1"),"Y"),"")</f>
        <v/>
      </c>
      <c r="AB34" s="15" t="s">
        <v>9</v>
      </c>
      <c r="AC34" s="28" t="str">
        <f>+IFERROR(DATEDIF(VALUE(AE34&amp;"/"&amp;AG34&amp;"/1"),VALUE(AE35&amp;"/"&amp;AG35+1&amp;"/1"),"YM"),"")</f>
        <v/>
      </c>
      <c r="AD34" s="16" t="s">
        <v>10</v>
      </c>
      <c r="AE34" s="30"/>
      <c r="AF34" s="18" t="s">
        <v>9</v>
      </c>
      <c r="AG34" s="31"/>
      <c r="AH34" s="16" t="s">
        <v>10</v>
      </c>
    </row>
    <row r="35" spans="1:34" ht="19.95" hidden="1" customHeight="1" outlineLevel="1">
      <c r="A35" s="173"/>
      <c r="B35" s="174"/>
      <c r="C35" s="181"/>
      <c r="D35" s="127"/>
      <c r="E35" s="128"/>
      <c r="F35" s="128"/>
      <c r="G35" s="128"/>
      <c r="H35" s="128"/>
      <c r="I35" s="128"/>
      <c r="J35" s="132"/>
      <c r="K35" s="127"/>
      <c r="L35" s="128"/>
      <c r="M35" s="128"/>
      <c r="N35" s="128"/>
      <c r="O35" s="128"/>
      <c r="P35" s="128"/>
      <c r="Q35" s="128"/>
      <c r="R35" s="128"/>
      <c r="S35" s="128"/>
      <c r="T35" s="132"/>
      <c r="U35" s="17" t="s">
        <v>26</v>
      </c>
      <c r="V35" s="135" t="str">
        <f>TEXT(AE35&amp;"/1/1","ggg　e")</f>
        <v>/1/1</v>
      </c>
      <c r="W35" s="135"/>
      <c r="X35" s="18" t="s">
        <v>9</v>
      </c>
      <c r="Y35" s="21">
        <f>AG35</f>
        <v>0</v>
      </c>
      <c r="Z35" s="19" t="s">
        <v>10</v>
      </c>
      <c r="AA35" s="17"/>
      <c r="AB35" s="18"/>
      <c r="AC35" s="18"/>
      <c r="AD35" s="19"/>
      <c r="AE35" s="29"/>
      <c r="AF35" s="18" t="s">
        <v>9</v>
      </c>
      <c r="AH35" s="19" t="s">
        <v>10</v>
      </c>
    </row>
    <row r="36" spans="1:34" ht="19.95" hidden="1" customHeight="1" outlineLevel="1">
      <c r="A36" s="173"/>
      <c r="B36" s="174"/>
      <c r="C36" s="181"/>
      <c r="D36" s="129"/>
      <c r="E36" s="130"/>
      <c r="F36" s="130"/>
      <c r="G36" s="130"/>
      <c r="H36" s="130"/>
      <c r="I36" s="130"/>
      <c r="J36" s="133"/>
      <c r="K36" s="129"/>
      <c r="L36" s="130"/>
      <c r="M36" s="130"/>
      <c r="N36" s="130"/>
      <c r="O36" s="130"/>
      <c r="P36" s="130"/>
      <c r="Q36" s="130"/>
      <c r="R36" s="130"/>
      <c r="S36" s="130"/>
      <c r="T36" s="133"/>
      <c r="U36" s="22"/>
      <c r="V36" s="25" t="s">
        <v>27</v>
      </c>
      <c r="W36" s="24" t="str">
        <f>AA34</f>
        <v/>
      </c>
      <c r="X36" s="18" t="s">
        <v>9</v>
      </c>
      <c r="Y36" s="24" t="str">
        <f>AC34</f>
        <v/>
      </c>
      <c r="Z36" s="23" t="s">
        <v>28</v>
      </c>
      <c r="AA36" s="22"/>
      <c r="AB36" s="12"/>
      <c r="AC36" s="12"/>
      <c r="AD36" s="23"/>
      <c r="AE36" s="29"/>
      <c r="AF36" s="12"/>
      <c r="AH36" s="26"/>
    </row>
    <row r="37" spans="1:34" ht="19.95" hidden="1" customHeight="1" outlineLevel="1">
      <c r="A37" s="173"/>
      <c r="B37" s="174"/>
      <c r="C37" s="181"/>
      <c r="D37" s="125"/>
      <c r="E37" s="126"/>
      <c r="F37" s="126"/>
      <c r="G37" s="126"/>
      <c r="H37" s="126"/>
      <c r="I37" s="126"/>
      <c r="J37" s="131"/>
      <c r="K37" s="125"/>
      <c r="L37" s="126"/>
      <c r="M37" s="126"/>
      <c r="N37" s="126"/>
      <c r="O37" s="126"/>
      <c r="P37" s="126"/>
      <c r="Q37" s="126"/>
      <c r="R37" s="126"/>
      <c r="S37" s="126"/>
      <c r="T37" s="131"/>
      <c r="U37" s="13"/>
      <c r="V37" s="134" t="str">
        <f>TEXT(AE37&amp;"/1/1","ggg e")</f>
        <v>/1/1</v>
      </c>
      <c r="W37" s="134"/>
      <c r="X37" s="15" t="s">
        <v>9</v>
      </c>
      <c r="Y37" s="14">
        <f>AG37</f>
        <v>0</v>
      </c>
      <c r="Z37" s="16" t="s">
        <v>10</v>
      </c>
      <c r="AA37" s="28" t="str">
        <f>+IFERROR(DATEDIF(VALUE(AE37&amp;"/"&amp;AG37&amp;"/1"),VALUE(AE38&amp;"/"&amp;AG38+1&amp;"/1"),"Y"),"")</f>
        <v/>
      </c>
      <c r="AB37" s="18" t="s">
        <v>9</v>
      </c>
      <c r="AC37" s="28" t="str">
        <f>+IFERROR(DATEDIF(VALUE(AE37&amp;"/"&amp;AG37&amp;"/1"),VALUE(AE38&amp;"/"&amp;AG38+1&amp;"/1"),"YM"),"")</f>
        <v/>
      </c>
      <c r="AD37" s="19" t="s">
        <v>10</v>
      </c>
      <c r="AE37" s="30"/>
      <c r="AF37" s="15" t="s">
        <v>9</v>
      </c>
      <c r="AG37" s="31"/>
      <c r="AH37" s="16" t="s">
        <v>10</v>
      </c>
    </row>
    <row r="38" spans="1:34" ht="19.95" hidden="1" customHeight="1" outlineLevel="1">
      <c r="A38" s="173"/>
      <c r="B38" s="174"/>
      <c r="C38" s="181"/>
      <c r="D38" s="127"/>
      <c r="E38" s="128"/>
      <c r="F38" s="128"/>
      <c r="G38" s="128"/>
      <c r="H38" s="128"/>
      <c r="I38" s="128"/>
      <c r="J38" s="132"/>
      <c r="K38" s="127"/>
      <c r="L38" s="128"/>
      <c r="M38" s="128"/>
      <c r="N38" s="128"/>
      <c r="O38" s="128"/>
      <c r="P38" s="128"/>
      <c r="Q38" s="128"/>
      <c r="R38" s="128"/>
      <c r="S38" s="128"/>
      <c r="T38" s="132"/>
      <c r="U38" s="17" t="s">
        <v>26</v>
      </c>
      <c r="V38" s="135" t="str">
        <f>TEXT(AE38&amp;"/1/1","ggg　e")</f>
        <v>/1/1</v>
      </c>
      <c r="W38" s="135"/>
      <c r="X38" s="18" t="s">
        <v>9</v>
      </c>
      <c r="Y38" s="21">
        <f>AG38</f>
        <v>0</v>
      </c>
      <c r="Z38" s="19" t="s">
        <v>10</v>
      </c>
      <c r="AA38" s="17"/>
      <c r="AB38" s="18"/>
      <c r="AC38" s="18"/>
      <c r="AD38" s="19"/>
      <c r="AE38" s="29"/>
      <c r="AF38" s="18" t="s">
        <v>9</v>
      </c>
      <c r="AH38" s="19" t="s">
        <v>10</v>
      </c>
    </row>
    <row r="39" spans="1:34" ht="19.95" hidden="1" customHeight="1" outlineLevel="1">
      <c r="A39" s="173"/>
      <c r="B39" s="174"/>
      <c r="C39" s="181"/>
      <c r="D39" s="129"/>
      <c r="E39" s="130"/>
      <c r="F39" s="130"/>
      <c r="G39" s="130"/>
      <c r="H39" s="130"/>
      <c r="I39" s="130"/>
      <c r="J39" s="133"/>
      <c r="K39" s="129"/>
      <c r="L39" s="130"/>
      <c r="M39" s="130"/>
      <c r="N39" s="130"/>
      <c r="O39" s="130"/>
      <c r="P39" s="130"/>
      <c r="Q39" s="130"/>
      <c r="R39" s="130"/>
      <c r="S39" s="130"/>
      <c r="T39" s="133"/>
      <c r="U39" s="22"/>
      <c r="V39" s="25" t="s">
        <v>27</v>
      </c>
      <c r="W39" s="24" t="str">
        <f>AA37</f>
        <v/>
      </c>
      <c r="X39" s="18" t="s">
        <v>9</v>
      </c>
      <c r="Y39" s="24" t="str">
        <f>AC37</f>
        <v/>
      </c>
      <c r="Z39" s="23" t="s">
        <v>28</v>
      </c>
      <c r="AA39" s="22"/>
      <c r="AB39" s="12"/>
      <c r="AC39" s="12"/>
      <c r="AD39" s="23"/>
      <c r="AE39" s="32"/>
      <c r="AF39" s="12"/>
      <c r="AG39" s="33"/>
      <c r="AH39" s="27"/>
    </row>
    <row r="40" spans="1:34" ht="19.95" hidden="1" customHeight="1" outlineLevel="1">
      <c r="A40" s="173"/>
      <c r="B40" s="174"/>
      <c r="C40" s="181"/>
      <c r="D40" s="125"/>
      <c r="E40" s="126"/>
      <c r="F40" s="126"/>
      <c r="G40" s="126"/>
      <c r="H40" s="126"/>
      <c r="I40" s="126"/>
      <c r="J40" s="131"/>
      <c r="K40" s="125"/>
      <c r="L40" s="126"/>
      <c r="M40" s="126"/>
      <c r="N40" s="126"/>
      <c r="O40" s="126"/>
      <c r="P40" s="126"/>
      <c r="Q40" s="126"/>
      <c r="R40" s="126"/>
      <c r="S40" s="126"/>
      <c r="T40" s="131"/>
      <c r="U40" s="13"/>
      <c r="V40" s="134" t="str">
        <f>TEXT(AE40&amp;"/1/1","ggg e")</f>
        <v>/1/1</v>
      </c>
      <c r="W40" s="134"/>
      <c r="X40" s="15" t="s">
        <v>9</v>
      </c>
      <c r="Y40" s="14">
        <f>AG40</f>
        <v>0</v>
      </c>
      <c r="Z40" s="16" t="s">
        <v>10</v>
      </c>
      <c r="AA40" s="28" t="str">
        <f>+IFERROR(DATEDIF(VALUE(AE40&amp;"/"&amp;AG40&amp;"/1"),VALUE(AE41&amp;"/"&amp;AG41+1&amp;"/1"),"Y"),"")</f>
        <v/>
      </c>
      <c r="AB40" s="18" t="s">
        <v>9</v>
      </c>
      <c r="AC40" s="28" t="str">
        <f>+IFERROR(DATEDIF(VALUE(AE40&amp;"/"&amp;AG40&amp;"/1"),VALUE(AE41&amp;"/"&amp;AG41+1&amp;"/1"),"YM"),"")</f>
        <v/>
      </c>
      <c r="AD40" s="19" t="s">
        <v>10</v>
      </c>
      <c r="AE40" s="30"/>
      <c r="AF40" s="18" t="s">
        <v>9</v>
      </c>
      <c r="AG40" s="31"/>
      <c r="AH40" s="16" t="s">
        <v>10</v>
      </c>
    </row>
    <row r="41" spans="1:34" ht="19.95" hidden="1" customHeight="1" outlineLevel="1">
      <c r="A41" s="173"/>
      <c r="B41" s="174"/>
      <c r="C41" s="181"/>
      <c r="D41" s="127"/>
      <c r="E41" s="128"/>
      <c r="F41" s="128"/>
      <c r="G41" s="128"/>
      <c r="H41" s="128"/>
      <c r="I41" s="128"/>
      <c r="J41" s="132"/>
      <c r="K41" s="127"/>
      <c r="L41" s="128"/>
      <c r="M41" s="128"/>
      <c r="N41" s="128"/>
      <c r="O41" s="128"/>
      <c r="P41" s="128"/>
      <c r="Q41" s="128"/>
      <c r="R41" s="128"/>
      <c r="S41" s="128"/>
      <c r="T41" s="132"/>
      <c r="U41" s="17" t="s">
        <v>26</v>
      </c>
      <c r="V41" s="135" t="str">
        <f>TEXT(AE41&amp;"/1/1","ggg　e")</f>
        <v>/1/1</v>
      </c>
      <c r="W41" s="135"/>
      <c r="X41" s="18" t="s">
        <v>9</v>
      </c>
      <c r="Y41" s="21">
        <f>AG41</f>
        <v>0</v>
      </c>
      <c r="Z41" s="19" t="s">
        <v>10</v>
      </c>
      <c r="AA41" s="17"/>
      <c r="AB41" s="18"/>
      <c r="AC41" s="18"/>
      <c r="AD41" s="19"/>
      <c r="AE41" s="29"/>
      <c r="AF41" s="18" t="s">
        <v>9</v>
      </c>
      <c r="AH41" s="19" t="s">
        <v>10</v>
      </c>
    </row>
    <row r="42" spans="1:34" ht="19.95" hidden="1" customHeight="1" outlineLevel="1">
      <c r="A42" s="173"/>
      <c r="B42" s="174"/>
      <c r="C42" s="181"/>
      <c r="D42" s="129"/>
      <c r="E42" s="130"/>
      <c r="F42" s="130"/>
      <c r="G42" s="130"/>
      <c r="H42" s="130"/>
      <c r="I42" s="130"/>
      <c r="J42" s="133"/>
      <c r="K42" s="129"/>
      <c r="L42" s="130"/>
      <c r="M42" s="130"/>
      <c r="N42" s="130"/>
      <c r="O42" s="130"/>
      <c r="P42" s="130"/>
      <c r="Q42" s="130"/>
      <c r="R42" s="130"/>
      <c r="S42" s="130"/>
      <c r="T42" s="133"/>
      <c r="U42" s="22"/>
      <c r="V42" s="25" t="s">
        <v>27</v>
      </c>
      <c r="W42" s="24" t="str">
        <f>AA40</f>
        <v/>
      </c>
      <c r="X42" s="18" t="s">
        <v>9</v>
      </c>
      <c r="Y42" s="24" t="str">
        <f>AC40</f>
        <v/>
      </c>
      <c r="Z42" s="23" t="s">
        <v>28</v>
      </c>
      <c r="AA42" s="22"/>
      <c r="AB42" s="12"/>
      <c r="AC42" s="12"/>
      <c r="AD42" s="23"/>
      <c r="AE42" s="29"/>
      <c r="AF42" s="12"/>
      <c r="AH42" s="26"/>
    </row>
    <row r="43" spans="1:34" ht="19.95" hidden="1" customHeight="1" outlineLevel="1">
      <c r="A43" s="173"/>
      <c r="B43" s="174"/>
      <c r="C43" s="181"/>
      <c r="D43" s="125"/>
      <c r="E43" s="126"/>
      <c r="F43" s="126"/>
      <c r="G43" s="126"/>
      <c r="H43" s="126"/>
      <c r="I43" s="126"/>
      <c r="J43" s="131"/>
      <c r="K43" s="125"/>
      <c r="L43" s="126"/>
      <c r="M43" s="126"/>
      <c r="N43" s="126"/>
      <c r="O43" s="126"/>
      <c r="P43" s="126"/>
      <c r="Q43" s="126"/>
      <c r="R43" s="126"/>
      <c r="S43" s="126"/>
      <c r="T43" s="131"/>
      <c r="U43" s="13"/>
      <c r="V43" s="134" t="str">
        <f>TEXT(AE43&amp;"/1/1","ggge")</f>
        <v>/1/1</v>
      </c>
      <c r="W43" s="134"/>
      <c r="X43" s="15" t="s">
        <v>9</v>
      </c>
      <c r="Y43" s="14">
        <f>AG43</f>
        <v>0</v>
      </c>
      <c r="Z43" s="16" t="s">
        <v>10</v>
      </c>
      <c r="AA43" s="28" t="str">
        <f>+IFERROR(DATEDIF(VALUE(AE43&amp;"/"&amp;AG43&amp;"/1"),VALUE(AE44&amp;"/"&amp;AG44+1&amp;"/1"),"Y"),"")</f>
        <v/>
      </c>
      <c r="AB43" s="18" t="s">
        <v>9</v>
      </c>
      <c r="AC43" s="28" t="str">
        <f>+IFERROR(DATEDIF(VALUE(AE43&amp;"/"&amp;AG43&amp;"/1"),VALUE(AE44&amp;"/"&amp;AG44+1&amp;"/1"),"YM"),"")</f>
        <v/>
      </c>
      <c r="AD43" s="19" t="s">
        <v>10</v>
      </c>
      <c r="AE43" s="30"/>
      <c r="AF43" s="15" t="s">
        <v>9</v>
      </c>
      <c r="AG43" s="31"/>
      <c r="AH43" s="16" t="s">
        <v>10</v>
      </c>
    </row>
    <row r="44" spans="1:34" ht="19.95" hidden="1" customHeight="1" outlineLevel="1">
      <c r="A44" s="173"/>
      <c r="B44" s="174"/>
      <c r="C44" s="181"/>
      <c r="D44" s="127"/>
      <c r="E44" s="128"/>
      <c r="F44" s="128"/>
      <c r="G44" s="128"/>
      <c r="H44" s="128"/>
      <c r="I44" s="128"/>
      <c r="J44" s="132"/>
      <c r="K44" s="127"/>
      <c r="L44" s="128"/>
      <c r="M44" s="128"/>
      <c r="N44" s="128"/>
      <c r="O44" s="128"/>
      <c r="P44" s="128"/>
      <c r="Q44" s="128"/>
      <c r="R44" s="128"/>
      <c r="S44" s="128"/>
      <c r="T44" s="132"/>
      <c r="U44" s="17" t="s">
        <v>26</v>
      </c>
      <c r="V44" s="135" t="str">
        <f>TEXT(AE44&amp;"/1/1","ggge")</f>
        <v>/1/1</v>
      </c>
      <c r="W44" s="135"/>
      <c r="X44" s="18" t="s">
        <v>9</v>
      </c>
      <c r="Y44" s="21">
        <f>AG44</f>
        <v>0</v>
      </c>
      <c r="Z44" s="19" t="s">
        <v>10</v>
      </c>
      <c r="AA44" s="34"/>
      <c r="AB44" s="18"/>
      <c r="AC44" s="20"/>
      <c r="AD44" s="19"/>
      <c r="AE44" s="29"/>
      <c r="AF44" s="18" t="s">
        <v>9</v>
      </c>
      <c r="AH44" s="19" t="s">
        <v>10</v>
      </c>
    </row>
    <row r="45" spans="1:34" ht="20.100000000000001" hidden="1" customHeight="1" outlineLevel="1">
      <c r="A45" s="173"/>
      <c r="B45" s="174"/>
      <c r="C45" s="181"/>
      <c r="D45" s="129"/>
      <c r="E45" s="130"/>
      <c r="F45" s="130"/>
      <c r="G45" s="130"/>
      <c r="H45" s="130"/>
      <c r="I45" s="130"/>
      <c r="J45" s="133"/>
      <c r="K45" s="129"/>
      <c r="L45" s="130"/>
      <c r="M45" s="130"/>
      <c r="N45" s="130"/>
      <c r="O45" s="130"/>
      <c r="P45" s="130"/>
      <c r="Q45" s="130"/>
      <c r="R45" s="130"/>
      <c r="S45" s="130"/>
      <c r="T45" s="133"/>
      <c r="U45" s="22"/>
      <c r="V45" s="25" t="s">
        <v>27</v>
      </c>
      <c r="W45" s="24" t="str">
        <f>AA43</f>
        <v/>
      </c>
      <c r="X45" s="18" t="s">
        <v>9</v>
      </c>
      <c r="Y45" s="24" t="str">
        <f>AC43</f>
        <v/>
      </c>
      <c r="Z45" s="23" t="s">
        <v>28</v>
      </c>
      <c r="AA45" s="22"/>
      <c r="AB45" s="12"/>
      <c r="AC45" s="12"/>
      <c r="AD45" s="23"/>
      <c r="AE45" s="32"/>
      <c r="AF45" s="12"/>
      <c r="AG45" s="33"/>
      <c r="AH45" s="27"/>
    </row>
    <row r="46" spans="1:34" ht="45" customHeight="1" collapsed="1">
      <c r="A46" s="175"/>
      <c r="B46" s="176"/>
      <c r="C46" s="182"/>
      <c r="D46" s="120" t="s">
        <v>29</v>
      </c>
      <c r="E46" s="121"/>
      <c r="F46" s="121"/>
      <c r="G46" s="121"/>
      <c r="H46" s="121"/>
      <c r="I46" s="121"/>
      <c r="J46" s="121"/>
      <c r="K46" s="121"/>
      <c r="L46" s="121"/>
      <c r="M46" s="121"/>
      <c r="N46" s="121"/>
      <c r="O46" s="121"/>
      <c r="P46" s="121"/>
      <c r="Q46" s="121"/>
      <c r="R46" s="121"/>
      <c r="S46" s="121"/>
      <c r="T46" s="222"/>
      <c r="U46" s="120">
        <f>SUM(AA16:AA44)+ROUNDDOWN(SUM(AC16:AC44)/12,0)</f>
        <v>0</v>
      </c>
      <c r="V46" s="121"/>
      <c r="W46" s="10" t="s">
        <v>9</v>
      </c>
      <c r="X46" s="224">
        <f>SUM(AC16:AC44)-12*ROUNDDOWN(SUM(AC16:AC44)/12,0)</f>
        <v>0</v>
      </c>
      <c r="Y46" s="224"/>
      <c r="Z46" s="11" t="s">
        <v>30</v>
      </c>
      <c r="AA46" s="3" t="s">
        <v>31</v>
      </c>
    </row>
    <row r="47" spans="1:34" ht="19.95" customHeight="1">
      <c r="A47" s="8"/>
      <c r="B47" s="8"/>
      <c r="C47" s="8" t="s">
        <v>32</v>
      </c>
      <c r="D47" s="8"/>
      <c r="E47" s="8"/>
      <c r="F47" s="8"/>
      <c r="G47" s="8"/>
      <c r="H47" s="8"/>
      <c r="I47" s="8"/>
      <c r="J47" s="8"/>
      <c r="K47" s="8"/>
      <c r="L47" s="8"/>
      <c r="M47" s="8"/>
      <c r="N47" s="8"/>
      <c r="O47" s="8"/>
      <c r="P47" s="8"/>
      <c r="Q47" s="8"/>
      <c r="R47" s="8"/>
      <c r="S47" s="8"/>
      <c r="T47" s="8"/>
      <c r="U47" s="8"/>
      <c r="V47" s="8"/>
      <c r="W47" s="8"/>
      <c r="X47" s="8"/>
      <c r="Y47" s="8"/>
      <c r="Z47" s="8"/>
    </row>
    <row r="48" spans="1:34" ht="19.95" customHeight="1">
      <c r="A48" s="1"/>
      <c r="B48" s="1"/>
      <c r="C48" s="1" t="s">
        <v>33</v>
      </c>
      <c r="D48" s="1"/>
      <c r="E48" s="1"/>
      <c r="F48" s="1"/>
      <c r="G48" s="1"/>
      <c r="H48" s="1"/>
      <c r="I48" s="1"/>
      <c r="J48" s="1"/>
      <c r="K48" s="1"/>
      <c r="L48" s="1"/>
      <c r="M48" s="1"/>
      <c r="N48" s="1"/>
      <c r="O48" s="1"/>
      <c r="P48" s="1"/>
      <c r="Q48" s="1"/>
      <c r="R48" s="1"/>
      <c r="S48" s="1"/>
      <c r="T48" s="1"/>
      <c r="U48" s="1"/>
      <c r="V48" s="1"/>
      <c r="W48" s="1"/>
      <c r="X48" s="1"/>
      <c r="Y48" s="1"/>
      <c r="Z48" s="1"/>
    </row>
    <row r="49" spans="1:26" ht="19.95" customHeight="1">
      <c r="A49" s="1"/>
      <c r="B49" s="1"/>
      <c r="C49" s="1"/>
      <c r="D49" s="1" t="s">
        <v>34</v>
      </c>
      <c r="E49" s="1"/>
      <c r="F49" s="1"/>
      <c r="G49" s="1"/>
      <c r="H49" s="1"/>
      <c r="I49" s="1"/>
      <c r="J49" s="1"/>
      <c r="K49" s="1"/>
      <c r="L49" s="1"/>
      <c r="M49" s="1"/>
      <c r="N49" s="1"/>
      <c r="O49" s="1"/>
      <c r="P49" s="1"/>
      <c r="Q49" s="1"/>
      <c r="R49" s="1"/>
      <c r="S49" s="1"/>
      <c r="T49" s="1"/>
      <c r="U49" s="1"/>
      <c r="V49" s="1"/>
      <c r="W49" s="1"/>
      <c r="X49" s="1"/>
      <c r="Y49" s="1"/>
      <c r="Z49" s="1"/>
    </row>
    <row r="50" spans="1:26" ht="19.95" customHeight="1">
      <c r="A50" s="1"/>
      <c r="B50" s="1"/>
      <c r="C50" s="1"/>
      <c r="D50" s="1" t="s">
        <v>35</v>
      </c>
      <c r="E50" s="1"/>
      <c r="F50" s="1"/>
      <c r="G50" s="1"/>
      <c r="H50" s="1"/>
      <c r="I50" s="1"/>
      <c r="J50" s="1"/>
      <c r="K50" s="1"/>
      <c r="L50" s="1"/>
      <c r="M50" s="1"/>
      <c r="N50" s="1"/>
      <c r="O50" s="1"/>
      <c r="P50" s="1"/>
      <c r="Q50" s="1"/>
      <c r="R50" s="1"/>
      <c r="S50" s="1"/>
      <c r="T50" s="1"/>
      <c r="U50" s="1"/>
      <c r="V50" s="1"/>
      <c r="W50" s="1"/>
      <c r="X50" s="1"/>
      <c r="Y50" s="1"/>
      <c r="Z50" s="1"/>
    </row>
    <row r="51" spans="1:26" ht="19.95" customHeight="1">
      <c r="A51" s="1"/>
      <c r="B51" s="1"/>
      <c r="C51" s="1"/>
      <c r="D51" s="1" t="s">
        <v>36</v>
      </c>
      <c r="E51" s="1"/>
      <c r="F51" s="1"/>
      <c r="G51" s="1"/>
      <c r="H51" s="1"/>
      <c r="I51" s="1"/>
      <c r="J51" s="1"/>
      <c r="K51" s="1"/>
      <c r="L51" s="1"/>
      <c r="M51" s="1"/>
      <c r="N51" s="1"/>
      <c r="O51" s="1"/>
      <c r="P51" s="1"/>
      <c r="Q51" s="1"/>
      <c r="R51" s="1"/>
      <c r="S51" s="1"/>
      <c r="T51" s="1"/>
      <c r="U51" s="1"/>
      <c r="V51" s="1"/>
      <c r="W51" s="1"/>
      <c r="X51" s="1"/>
      <c r="Y51" s="1"/>
      <c r="Z51" s="1"/>
    </row>
    <row r="52" spans="1:26" ht="19.95" customHeight="1">
      <c r="A52" s="1"/>
      <c r="B52" s="1"/>
      <c r="C52" s="1"/>
      <c r="D52" s="1" t="s">
        <v>37</v>
      </c>
      <c r="E52" s="1"/>
      <c r="F52" s="1"/>
      <c r="G52" s="1"/>
      <c r="H52" s="1"/>
      <c r="I52" s="1"/>
      <c r="J52" s="1"/>
      <c r="K52" s="1"/>
      <c r="L52" s="1"/>
      <c r="M52" s="1"/>
      <c r="N52" s="1"/>
      <c r="O52" s="1"/>
      <c r="P52" s="1"/>
      <c r="Q52" s="1"/>
      <c r="R52" s="1"/>
      <c r="S52" s="1"/>
      <c r="T52" s="1"/>
      <c r="U52" s="1"/>
      <c r="V52" s="1"/>
      <c r="W52" s="1"/>
      <c r="X52" s="1"/>
      <c r="Y52" s="1"/>
      <c r="Z52" s="1"/>
    </row>
    <row r="53" spans="1:26" ht="19.95" customHeight="1">
      <c r="A53" s="1"/>
      <c r="B53" s="1"/>
      <c r="C53" s="1" t="s">
        <v>38</v>
      </c>
      <c r="D53" s="1"/>
      <c r="E53" s="1"/>
      <c r="F53" s="1"/>
      <c r="G53" s="1"/>
      <c r="H53" s="1"/>
      <c r="I53" s="1"/>
      <c r="J53" s="1"/>
      <c r="K53" s="1"/>
      <c r="L53" s="1"/>
      <c r="M53" s="1"/>
      <c r="N53" s="1"/>
      <c r="O53" s="1"/>
      <c r="P53" s="1"/>
      <c r="Q53" s="1"/>
      <c r="R53" s="1"/>
      <c r="S53" s="1"/>
      <c r="T53" s="1"/>
      <c r="U53" s="1"/>
      <c r="V53" s="1"/>
      <c r="W53" s="1"/>
      <c r="X53" s="1"/>
      <c r="Y53" s="1"/>
      <c r="Z53" s="1"/>
    </row>
    <row r="54" spans="1:26" ht="19.95" customHeight="1">
      <c r="A54" s="1"/>
      <c r="B54" s="1"/>
      <c r="C54" s="1" t="s">
        <v>39</v>
      </c>
      <c r="D54" s="1"/>
      <c r="E54" s="1"/>
      <c r="F54" s="1"/>
      <c r="G54" s="1"/>
      <c r="H54" s="1"/>
      <c r="I54" s="1"/>
      <c r="J54" s="1"/>
      <c r="K54" s="1"/>
      <c r="L54" s="1"/>
      <c r="M54" s="1"/>
      <c r="N54" s="1"/>
      <c r="O54" s="1"/>
      <c r="P54" s="1"/>
      <c r="Q54" s="1"/>
      <c r="R54" s="1"/>
      <c r="S54" s="1"/>
      <c r="T54" s="1"/>
      <c r="U54" s="1"/>
      <c r="V54" s="1"/>
      <c r="W54" s="1"/>
      <c r="X54" s="1"/>
      <c r="Y54" s="1"/>
      <c r="Z54" s="1"/>
    </row>
    <row r="55" spans="1:26" ht="19.95" customHeight="1">
      <c r="A55" s="1"/>
      <c r="B55" s="1"/>
      <c r="C55" s="1" t="s">
        <v>40</v>
      </c>
      <c r="D55" s="1"/>
      <c r="E55" s="1"/>
      <c r="F55" s="1"/>
      <c r="G55" s="1"/>
      <c r="H55" s="1"/>
      <c r="I55" s="1"/>
      <c r="J55" s="1"/>
      <c r="K55" s="1"/>
      <c r="L55" s="1"/>
      <c r="M55" s="1"/>
      <c r="N55" s="1"/>
      <c r="O55" s="1"/>
      <c r="P55" s="1"/>
      <c r="Q55" s="1"/>
      <c r="R55" s="1"/>
      <c r="S55" s="1"/>
      <c r="T55" s="1"/>
      <c r="U55" s="1"/>
      <c r="V55" s="1"/>
      <c r="W55" s="1"/>
      <c r="X55" s="1"/>
      <c r="Y55" s="1"/>
      <c r="Z55" s="1"/>
    </row>
  </sheetData>
  <mergeCells count="75">
    <mergeCell ref="K14:Z14"/>
    <mergeCell ref="Q11:R11"/>
    <mergeCell ref="O11:P11"/>
    <mergeCell ref="K11:N11"/>
    <mergeCell ref="D28:J30"/>
    <mergeCell ref="K28:T30"/>
    <mergeCell ref="V16:W16"/>
    <mergeCell ref="V17:W17"/>
    <mergeCell ref="V19:W19"/>
    <mergeCell ref="V20:W20"/>
    <mergeCell ref="V29:W29"/>
    <mergeCell ref="V28:W28"/>
    <mergeCell ref="V26:W26"/>
    <mergeCell ref="V25:W25"/>
    <mergeCell ref="V23:W23"/>
    <mergeCell ref="V22:W22"/>
    <mergeCell ref="A9:D9"/>
    <mergeCell ref="A10:D10"/>
    <mergeCell ref="E10:J10"/>
    <mergeCell ref="K10:N10"/>
    <mergeCell ref="O10:P10"/>
    <mergeCell ref="E9:Z9"/>
    <mergeCell ref="Q10:R10"/>
    <mergeCell ref="T10:U10"/>
    <mergeCell ref="W10:X10"/>
    <mergeCell ref="A4:Z4"/>
    <mergeCell ref="A7:D7"/>
    <mergeCell ref="E7:Z7"/>
    <mergeCell ref="A8:D8"/>
    <mergeCell ref="E8:Z8"/>
    <mergeCell ref="AA15:AD15"/>
    <mergeCell ref="D25:J27"/>
    <mergeCell ref="K25:T27"/>
    <mergeCell ref="D19:J21"/>
    <mergeCell ref="K19:T21"/>
    <mergeCell ref="D16:J18"/>
    <mergeCell ref="K16:T18"/>
    <mergeCell ref="D22:J24"/>
    <mergeCell ref="K22:T24"/>
    <mergeCell ref="D43:J45"/>
    <mergeCell ref="K43:T45"/>
    <mergeCell ref="D31:J33"/>
    <mergeCell ref="K31:T33"/>
    <mergeCell ref="D34:J36"/>
    <mergeCell ref="K34:T36"/>
    <mergeCell ref="D37:J39"/>
    <mergeCell ref="K37:T39"/>
    <mergeCell ref="D40:J42"/>
    <mergeCell ref="K40:T42"/>
    <mergeCell ref="X1:Z1"/>
    <mergeCell ref="A12:D13"/>
    <mergeCell ref="E12:Z13"/>
    <mergeCell ref="A14:B46"/>
    <mergeCell ref="C14:J14"/>
    <mergeCell ref="C15:C46"/>
    <mergeCell ref="U15:Z15"/>
    <mergeCell ref="K15:T15"/>
    <mergeCell ref="D15:J15"/>
    <mergeCell ref="A11:D11"/>
    <mergeCell ref="E11:J11"/>
    <mergeCell ref="W11:X11"/>
    <mergeCell ref="T11:U11"/>
    <mergeCell ref="D46:T46"/>
    <mergeCell ref="U46:V46"/>
    <mergeCell ref="X46:Y46"/>
    <mergeCell ref="V43:W43"/>
    <mergeCell ref="V44:W44"/>
    <mergeCell ref="V32:W32"/>
    <mergeCell ref="V31:W31"/>
    <mergeCell ref="V41:W41"/>
    <mergeCell ref="V40:W40"/>
    <mergeCell ref="V38:W38"/>
    <mergeCell ref="V37:W37"/>
    <mergeCell ref="V35:W35"/>
    <mergeCell ref="V34:W34"/>
  </mergeCells>
  <phoneticPr fontId="2"/>
  <conditionalFormatting sqref="K11 S11:T11 V11">
    <cfRule type="expression" dxfId="7" priority="5">
      <formula>NOT($E$11="１．修了")</formula>
    </cfRule>
  </conditionalFormatting>
  <conditionalFormatting sqref="K10:Z10">
    <cfRule type="expression" dxfId="6" priority="3">
      <formula>NOT($E$10="有")</formula>
    </cfRule>
  </conditionalFormatting>
  <conditionalFormatting sqref="O11:P11">
    <cfRule type="expression" dxfId="5" priority="1">
      <formula>NOT($E$10="有")</formula>
    </cfRule>
  </conditionalFormatting>
  <conditionalFormatting sqref="W11:Z11">
    <cfRule type="expression" dxfId="4" priority="2">
      <formula>NOT($E$10="有")</formula>
    </cfRule>
  </conditionalFormatting>
  <dataValidations count="5">
    <dataValidation type="list" allowBlank="1" showInputMessage="1" showErrorMessage="1" sqref="K14" xr:uid="{00000000-0002-0000-0000-000001000000}">
      <formula1>"①,②,③,④"</formula1>
    </dataValidation>
    <dataValidation type="list" allowBlank="1" showInputMessage="1" showErrorMessage="1" sqref="O11:P11" xr:uid="{00000000-0002-0000-0000-000002000000}">
      <formula1>"平成,令和"</formula1>
    </dataValidation>
    <dataValidation type="list" allowBlank="1" showInputMessage="1" showErrorMessage="1" sqref="E10" xr:uid="{00000000-0002-0000-0000-000003000000}">
      <formula1>"有,無"</formula1>
    </dataValidation>
    <dataValidation type="list" allowBlank="1" showInputMessage="1" showErrorMessage="1" sqref="E11" xr:uid="{00000000-0002-0000-0000-000005000000}">
      <formula1>"１．修了,２．未修了"</formula1>
    </dataValidation>
    <dataValidation type="list" allowBlank="1" showInputMessage="1" showErrorMessage="1" sqref="O10:P10" xr:uid="{73C482AB-A46B-4185-8795-5727E91E1F54}">
      <formula1>"昭和,平成,令和"</formula1>
    </dataValidation>
  </dataValidations>
  <printOptions horizontalCentered="1"/>
  <pageMargins left="0.59055118110236227" right="0.59055118110236227" top="0.98425196850393704" bottom="0.98425196850393704" header="0.31496062992125984" footer="0.31496062992125984"/>
  <pageSetup paperSize="9" scale="6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1F0A-4496-43A7-804D-69DC26A93F35}">
  <sheetPr>
    <pageSetUpPr fitToPage="1"/>
  </sheetPr>
  <dimension ref="A1:AH55"/>
  <sheetViews>
    <sheetView view="pageBreakPreview" topLeftCell="A8" zoomScaleNormal="100" zoomScaleSheetLayoutView="100" workbookViewId="0">
      <selection activeCell="AB9" sqref="AB9"/>
    </sheetView>
  </sheetViews>
  <sheetFormatPr defaultRowHeight="16.2" outlineLevelRow="1"/>
  <cols>
    <col min="1" max="12" width="5.33203125" customWidth="1"/>
    <col min="13" max="13" width="5.5546875" customWidth="1"/>
    <col min="14" max="19" width="5.33203125" customWidth="1"/>
    <col min="20" max="20" width="5.21875" customWidth="1"/>
    <col min="21" max="24" width="6.33203125" customWidth="1"/>
    <col min="25" max="25" width="6.77734375" customWidth="1"/>
    <col min="26" max="29" width="4.6640625" customWidth="1"/>
    <col min="30" max="30" width="8.88671875" style="28"/>
    <col min="31" max="32" width="4.77734375" style="28" customWidth="1"/>
    <col min="33" max="33" width="4.77734375" customWidth="1"/>
    <col min="34" max="34" width="1.5546875" customWidth="1"/>
  </cols>
  <sheetData>
    <row r="1" spans="1:34" s="9" customFormat="1" ht="25.2" customHeight="1">
      <c r="V1" s="12" t="s">
        <v>0</v>
      </c>
      <c r="W1" s="177"/>
      <c r="X1" s="177"/>
      <c r="Y1" s="177"/>
      <c r="AD1" s="20"/>
      <c r="AE1" s="20"/>
      <c r="AF1" s="20"/>
    </row>
    <row r="2" spans="1:34" s="1" customFormat="1" ht="15" customHeight="1">
      <c r="V2" s="4"/>
      <c r="W2" s="6"/>
      <c r="X2" s="6"/>
      <c r="Y2" s="6"/>
      <c r="AD2" s="20"/>
      <c r="AE2" s="20"/>
      <c r="AF2" s="20"/>
    </row>
    <row r="3" spans="1:34" s="1" customFormat="1" ht="15" customHeight="1">
      <c r="W3" s="4"/>
      <c r="X3" s="5"/>
      <c r="Y3" s="5"/>
      <c r="AD3" s="20"/>
      <c r="AE3" s="20"/>
      <c r="AF3" s="20"/>
    </row>
    <row r="4" spans="1:34" s="1" customFormat="1" ht="30" customHeight="1">
      <c r="A4" s="219" t="s">
        <v>1</v>
      </c>
      <c r="B4" s="219"/>
      <c r="C4" s="219"/>
      <c r="D4" s="219"/>
      <c r="E4" s="219"/>
      <c r="F4" s="219"/>
      <c r="G4" s="219"/>
      <c r="H4" s="219"/>
      <c r="I4" s="219"/>
      <c r="J4" s="219"/>
      <c r="K4" s="219"/>
      <c r="L4" s="219"/>
      <c r="M4" s="219"/>
      <c r="N4" s="219"/>
      <c r="O4" s="219"/>
      <c r="P4" s="219"/>
      <c r="Q4" s="219"/>
      <c r="R4" s="219"/>
      <c r="S4" s="219"/>
      <c r="T4" s="219"/>
      <c r="U4" s="219"/>
      <c r="V4" s="219"/>
      <c r="W4" s="219"/>
      <c r="X4" s="219"/>
      <c r="Y4" s="219"/>
      <c r="AD4" s="20"/>
      <c r="AE4" s="20"/>
      <c r="AF4" s="20"/>
    </row>
    <row r="5" spans="1:34" s="1" customFormat="1" ht="15" customHeight="1">
      <c r="A5" s="7"/>
      <c r="B5" s="7"/>
      <c r="C5" s="7"/>
      <c r="D5" s="7"/>
      <c r="E5" s="7"/>
      <c r="F5" s="7"/>
      <c r="G5" s="7"/>
      <c r="H5" s="7"/>
      <c r="I5" s="7"/>
      <c r="J5" s="7"/>
      <c r="K5" s="7"/>
      <c r="L5" s="7"/>
      <c r="M5" s="7"/>
      <c r="N5" s="7"/>
      <c r="O5" s="7"/>
      <c r="P5" s="7"/>
      <c r="Q5" s="7"/>
      <c r="R5" s="7"/>
      <c r="S5" s="7"/>
      <c r="T5" s="7"/>
      <c r="U5" s="7"/>
      <c r="V5" s="7"/>
      <c r="W5" s="7"/>
      <c r="X5" s="7"/>
      <c r="Y5" s="7"/>
      <c r="AD5" s="20"/>
      <c r="AE5" s="20"/>
      <c r="AF5" s="20"/>
    </row>
    <row r="6" spans="1:34" s="1" customFormat="1" ht="15" customHeight="1" thickBot="1">
      <c r="A6" s="2"/>
      <c r="B6" s="2"/>
      <c r="C6" s="2"/>
      <c r="D6" s="2"/>
      <c r="E6" s="2"/>
      <c r="F6" s="2"/>
      <c r="G6" s="2"/>
      <c r="H6" s="2"/>
      <c r="I6" s="2"/>
      <c r="J6" s="2"/>
      <c r="K6" s="2"/>
      <c r="L6" s="2"/>
      <c r="M6" s="2"/>
      <c r="N6" s="2"/>
      <c r="O6" s="2"/>
      <c r="P6" s="2"/>
      <c r="Q6" s="2"/>
      <c r="R6" s="2"/>
      <c r="S6" s="2"/>
      <c r="T6" s="2"/>
      <c r="U6" s="2"/>
      <c r="V6" s="2"/>
      <c r="W6" s="2"/>
      <c r="X6" s="2"/>
      <c r="Y6" s="2"/>
      <c r="AD6" s="20"/>
      <c r="AE6" s="20"/>
      <c r="AF6" s="20"/>
    </row>
    <row r="7" spans="1:34" ht="45" customHeight="1" thickTop="1" thickBot="1">
      <c r="A7" s="120" t="s">
        <v>2</v>
      </c>
      <c r="B7" s="121"/>
      <c r="C7" s="121"/>
      <c r="D7" s="203"/>
      <c r="E7" s="194"/>
      <c r="F7" s="195"/>
      <c r="G7" s="195"/>
      <c r="H7" s="195"/>
      <c r="I7" s="195"/>
      <c r="J7" s="195"/>
      <c r="K7" s="195"/>
      <c r="L7" s="195"/>
      <c r="M7" s="195"/>
      <c r="N7" s="195"/>
      <c r="O7" s="195"/>
      <c r="P7" s="195"/>
      <c r="Q7" s="195"/>
      <c r="R7" s="195"/>
      <c r="S7" s="195"/>
      <c r="T7" s="195"/>
      <c r="U7" s="195"/>
      <c r="V7" s="195"/>
      <c r="W7" s="195"/>
      <c r="X7" s="195"/>
      <c r="Y7" s="195"/>
      <c r="Z7" s="80"/>
      <c r="AA7" s="77"/>
      <c r="AB7" s="217" t="s">
        <v>48</v>
      </c>
      <c r="AC7" s="218"/>
      <c r="AD7" s="218"/>
      <c r="AE7" s="218"/>
      <c r="AF7" s="218"/>
    </row>
    <row r="8" spans="1:34" ht="45" customHeight="1" thickTop="1" thickBot="1">
      <c r="A8" s="120" t="s">
        <v>3</v>
      </c>
      <c r="B8" s="121"/>
      <c r="C8" s="121"/>
      <c r="D8" s="121"/>
      <c r="E8" s="194"/>
      <c r="F8" s="195"/>
      <c r="G8" s="195"/>
      <c r="H8" s="195"/>
      <c r="I8" s="195"/>
      <c r="J8" s="195"/>
      <c r="K8" s="195"/>
      <c r="L8" s="195"/>
      <c r="M8" s="195"/>
      <c r="N8" s="195"/>
      <c r="O8" s="195"/>
      <c r="P8" s="195"/>
      <c r="Q8" s="195"/>
      <c r="R8" s="195"/>
      <c r="S8" s="195"/>
      <c r="T8" s="195"/>
      <c r="U8" s="195"/>
      <c r="V8" s="195"/>
      <c r="W8" s="195"/>
      <c r="X8" s="195"/>
      <c r="Y8" s="196"/>
      <c r="AA8" s="77"/>
    </row>
    <row r="9" spans="1:34" ht="45" customHeight="1" thickTop="1" thickBot="1">
      <c r="A9" s="120" t="s">
        <v>4</v>
      </c>
      <c r="B9" s="121"/>
      <c r="C9" s="121"/>
      <c r="D9" s="203"/>
      <c r="E9" s="204"/>
      <c r="F9" s="205"/>
      <c r="G9" s="205"/>
      <c r="H9" s="205"/>
      <c r="I9" s="205"/>
      <c r="J9" s="205"/>
      <c r="K9" s="205"/>
      <c r="L9" s="205"/>
      <c r="M9" s="205"/>
      <c r="N9" s="205"/>
      <c r="O9" s="205"/>
      <c r="P9" s="205"/>
      <c r="Q9" s="205"/>
      <c r="R9" s="205"/>
      <c r="S9" s="205"/>
      <c r="T9" s="205"/>
      <c r="U9" s="205"/>
      <c r="V9" s="205"/>
      <c r="W9" s="205"/>
      <c r="X9" s="205"/>
      <c r="Y9" s="206"/>
      <c r="Z9" s="65"/>
      <c r="AD9"/>
    </row>
    <row r="10" spans="1:34" ht="45" customHeight="1" thickTop="1" thickBot="1">
      <c r="A10" s="207" t="s">
        <v>5</v>
      </c>
      <c r="B10" s="121"/>
      <c r="C10" s="121"/>
      <c r="D10" s="121"/>
      <c r="E10" s="208" t="s">
        <v>6</v>
      </c>
      <c r="F10" s="209"/>
      <c r="G10" s="209"/>
      <c r="H10" s="209"/>
      <c r="I10" s="210"/>
      <c r="J10" s="211" t="s">
        <v>51</v>
      </c>
      <c r="K10" s="211"/>
      <c r="L10" s="211"/>
      <c r="M10" s="212"/>
      <c r="N10" s="213" t="s">
        <v>8</v>
      </c>
      <c r="O10" s="214"/>
      <c r="P10" s="215"/>
      <c r="Q10" s="216"/>
      <c r="R10" s="68" t="s">
        <v>9</v>
      </c>
      <c r="S10" s="216"/>
      <c r="T10" s="216"/>
      <c r="U10" s="68" t="s">
        <v>10</v>
      </c>
      <c r="V10" s="202"/>
      <c r="W10" s="202"/>
      <c r="X10" s="18" t="s">
        <v>11</v>
      </c>
      <c r="Y10" s="18"/>
      <c r="Z10" s="65"/>
    </row>
    <row r="11" spans="1:34" ht="45" customHeight="1" thickTop="1" thickBot="1">
      <c r="A11" s="120" t="s">
        <v>13</v>
      </c>
      <c r="B11" s="121"/>
      <c r="C11" s="121"/>
      <c r="D11" s="121"/>
      <c r="E11" s="192" t="s">
        <v>14</v>
      </c>
      <c r="F11" s="193"/>
      <c r="G11" s="193"/>
      <c r="H11" s="193"/>
      <c r="I11" s="193"/>
      <c r="J11" s="197" t="s">
        <v>52</v>
      </c>
      <c r="K11" s="198"/>
      <c r="L11" s="198"/>
      <c r="M11" s="199"/>
      <c r="N11" s="200" t="s">
        <v>8</v>
      </c>
      <c r="O11" s="201"/>
      <c r="P11" s="202"/>
      <c r="Q11" s="202"/>
      <c r="R11" s="18" t="s">
        <v>9</v>
      </c>
      <c r="S11" s="166"/>
      <c r="T11" s="166"/>
      <c r="U11" s="18" t="s">
        <v>10</v>
      </c>
      <c r="V11" s="166"/>
      <c r="W11" s="166"/>
      <c r="X11" s="63" t="s">
        <v>11</v>
      </c>
      <c r="Y11" s="72"/>
    </row>
    <row r="12" spans="1:34" ht="30" customHeight="1" thickTop="1">
      <c r="A12" s="167" t="s">
        <v>16</v>
      </c>
      <c r="B12" s="168"/>
      <c r="C12" s="168"/>
      <c r="D12" s="168"/>
      <c r="E12" s="154"/>
      <c r="F12" s="139"/>
      <c r="G12" s="139"/>
      <c r="H12" s="139"/>
      <c r="I12" s="139"/>
      <c r="J12" s="139"/>
      <c r="K12" s="139"/>
      <c r="L12" s="139"/>
      <c r="M12" s="139"/>
      <c r="N12" s="152"/>
      <c r="O12" s="152"/>
      <c r="P12" s="152"/>
      <c r="Q12" s="152"/>
      <c r="R12" s="152"/>
      <c r="S12" s="152"/>
      <c r="T12" s="152"/>
      <c r="U12" s="152"/>
      <c r="V12" s="152"/>
      <c r="W12" s="152"/>
      <c r="X12" s="152"/>
      <c r="Y12" s="153"/>
    </row>
    <row r="13" spans="1:34" ht="30" customHeight="1" thickBot="1">
      <c r="A13" s="169"/>
      <c r="B13" s="170"/>
      <c r="C13" s="170"/>
      <c r="D13" s="170"/>
      <c r="E13" s="156"/>
      <c r="F13" s="157"/>
      <c r="G13" s="157"/>
      <c r="H13" s="157"/>
      <c r="I13" s="157"/>
      <c r="J13" s="157"/>
      <c r="K13" s="157"/>
      <c r="L13" s="157"/>
      <c r="M13" s="157"/>
      <c r="N13" s="157"/>
      <c r="O13" s="157"/>
      <c r="P13" s="157"/>
      <c r="Q13" s="157"/>
      <c r="R13" s="157"/>
      <c r="S13" s="157"/>
      <c r="T13" s="157"/>
      <c r="U13" s="157"/>
      <c r="V13" s="157"/>
      <c r="W13" s="157"/>
      <c r="X13" s="157"/>
      <c r="Y13" s="158"/>
    </row>
    <row r="14" spans="1:34" ht="45" customHeight="1" thickTop="1" thickBot="1">
      <c r="A14" s="171" t="s">
        <v>17</v>
      </c>
      <c r="B14" s="172"/>
      <c r="C14" s="120" t="s">
        <v>18</v>
      </c>
      <c r="D14" s="121"/>
      <c r="E14" s="177"/>
      <c r="F14" s="177"/>
      <c r="G14" s="177"/>
      <c r="H14" s="177"/>
      <c r="I14" s="178"/>
      <c r="J14" s="179" t="s">
        <v>19</v>
      </c>
      <c r="K14" s="180"/>
      <c r="L14" s="180"/>
      <c r="M14" s="180"/>
      <c r="N14" s="180"/>
      <c r="O14" s="180"/>
      <c r="P14" s="180"/>
      <c r="Q14" s="180"/>
      <c r="R14" s="180"/>
      <c r="S14" s="180"/>
      <c r="T14" s="180"/>
      <c r="U14" s="180"/>
      <c r="V14" s="180"/>
      <c r="W14" s="180"/>
      <c r="X14" s="180"/>
      <c r="Y14" s="180"/>
      <c r="Z14" s="86"/>
    </row>
    <row r="15" spans="1:34" ht="45" customHeight="1" thickTop="1" thickBot="1">
      <c r="A15" s="173"/>
      <c r="B15" s="174"/>
      <c r="C15" s="171" t="s">
        <v>20</v>
      </c>
      <c r="D15" s="183" t="s">
        <v>21</v>
      </c>
      <c r="E15" s="184"/>
      <c r="F15" s="184"/>
      <c r="G15" s="184"/>
      <c r="H15" s="184"/>
      <c r="I15" s="185"/>
      <c r="J15" s="186" t="s">
        <v>22</v>
      </c>
      <c r="K15" s="187"/>
      <c r="L15" s="187"/>
      <c r="M15" s="187"/>
      <c r="N15" s="187"/>
      <c r="O15" s="187"/>
      <c r="P15" s="187"/>
      <c r="Q15" s="187"/>
      <c r="R15" s="187"/>
      <c r="S15" s="188"/>
      <c r="T15" s="189" t="s">
        <v>23</v>
      </c>
      <c r="U15" s="190"/>
      <c r="V15" s="190"/>
      <c r="W15" s="190"/>
      <c r="X15" s="190"/>
      <c r="Y15" s="191"/>
      <c r="Z15" s="148" t="s">
        <v>24</v>
      </c>
      <c r="AA15" s="149"/>
      <c r="AB15" s="149"/>
      <c r="AC15" s="150"/>
      <c r="AD15" s="60" t="s">
        <v>25</v>
      </c>
      <c r="AE15" s="62" t="s">
        <v>9</v>
      </c>
      <c r="AF15" s="61"/>
      <c r="AG15" s="64" t="s">
        <v>41</v>
      </c>
    </row>
    <row r="16" spans="1:34" ht="19.95" customHeight="1" thickTop="1">
      <c r="A16" s="173"/>
      <c r="B16" s="174"/>
      <c r="C16" s="173"/>
      <c r="D16" s="151" t="s">
        <v>44</v>
      </c>
      <c r="E16" s="152"/>
      <c r="F16" s="152"/>
      <c r="G16" s="152"/>
      <c r="H16" s="152"/>
      <c r="I16" s="153"/>
      <c r="J16" s="151" t="s">
        <v>45</v>
      </c>
      <c r="K16" s="152"/>
      <c r="L16" s="152"/>
      <c r="M16" s="152"/>
      <c r="N16" s="152"/>
      <c r="O16" s="152"/>
      <c r="P16" s="152"/>
      <c r="Q16" s="152"/>
      <c r="R16" s="152"/>
      <c r="S16" s="159"/>
      <c r="T16" s="96"/>
      <c r="U16" s="162" t="str">
        <f>TEXT(AD16&amp;"/1/1","ggg e")</f>
        <v>令和 2</v>
      </c>
      <c r="V16" s="162"/>
      <c r="W16" s="97" t="s">
        <v>9</v>
      </c>
      <c r="X16" s="96">
        <f>AF16</f>
        <v>4</v>
      </c>
      <c r="Y16" s="98" t="s">
        <v>10</v>
      </c>
      <c r="Z16" s="99">
        <f>+IFERROR(DATEDIF(VALUE(AD16&amp;"/"&amp;AF16&amp;"/1"),VALUE(AD17&amp;"/"&amp;AF17+1&amp;"/1"),"Y"),"")</f>
        <v>5</v>
      </c>
      <c r="AA16" s="100" t="s">
        <v>9</v>
      </c>
      <c r="AB16" s="101">
        <f>+IFERROR(DATEDIF(VALUE(AD16&amp;"/"&amp;AF16&amp;"/1"),VALUE(AD17&amp;"/"&amp;AF17+1&amp;"/1"),"YM"),"")</f>
        <v>0</v>
      </c>
      <c r="AC16" s="102" t="s">
        <v>10</v>
      </c>
      <c r="AD16" s="87">
        <v>2020</v>
      </c>
      <c r="AE16" s="63" t="s">
        <v>9</v>
      </c>
      <c r="AF16" s="58">
        <v>4</v>
      </c>
      <c r="AG16" s="18" t="s">
        <v>10</v>
      </c>
      <c r="AH16" s="65"/>
    </row>
    <row r="17" spans="1:34" ht="19.95" customHeight="1">
      <c r="A17" s="173"/>
      <c r="B17" s="174"/>
      <c r="C17" s="173"/>
      <c r="D17" s="154"/>
      <c r="E17" s="139"/>
      <c r="F17" s="139"/>
      <c r="G17" s="139"/>
      <c r="H17" s="139"/>
      <c r="I17" s="155"/>
      <c r="J17" s="154"/>
      <c r="K17" s="139"/>
      <c r="L17" s="139"/>
      <c r="M17" s="139"/>
      <c r="N17" s="139"/>
      <c r="O17" s="139"/>
      <c r="P17" s="139"/>
      <c r="Q17" s="139"/>
      <c r="R17" s="139"/>
      <c r="S17" s="160"/>
      <c r="T17" s="103" t="s">
        <v>26</v>
      </c>
      <c r="U17" s="163" t="str">
        <f>TEXT(AD17&amp;"/1/1","ggg　e")</f>
        <v>令和 7</v>
      </c>
      <c r="V17" s="163"/>
      <c r="W17" s="103" t="s">
        <v>9</v>
      </c>
      <c r="X17" s="104">
        <f>AF17</f>
        <v>3</v>
      </c>
      <c r="Y17" s="105" t="s">
        <v>10</v>
      </c>
      <c r="Z17" s="106"/>
      <c r="AA17" s="100"/>
      <c r="AB17" s="100"/>
      <c r="AC17" s="100"/>
      <c r="AD17" s="92">
        <v>2025</v>
      </c>
      <c r="AE17" s="18" t="s">
        <v>9</v>
      </c>
      <c r="AF17" s="57">
        <v>3</v>
      </c>
      <c r="AG17" s="18" t="s">
        <v>10</v>
      </c>
      <c r="AH17" s="65"/>
    </row>
    <row r="18" spans="1:34" ht="19.95" customHeight="1" thickBot="1">
      <c r="A18" s="173"/>
      <c r="B18" s="174"/>
      <c r="C18" s="173"/>
      <c r="D18" s="156"/>
      <c r="E18" s="157"/>
      <c r="F18" s="157"/>
      <c r="G18" s="157"/>
      <c r="H18" s="157"/>
      <c r="I18" s="158"/>
      <c r="J18" s="156"/>
      <c r="K18" s="157"/>
      <c r="L18" s="157"/>
      <c r="M18" s="157"/>
      <c r="N18" s="157"/>
      <c r="O18" s="157"/>
      <c r="P18" s="157"/>
      <c r="Q18" s="157"/>
      <c r="R18" s="157"/>
      <c r="S18" s="161"/>
      <c r="T18" s="103"/>
      <c r="U18" s="104" t="s">
        <v>27</v>
      </c>
      <c r="V18" s="104">
        <f>Z16</f>
        <v>5</v>
      </c>
      <c r="W18" s="103" t="s">
        <v>9</v>
      </c>
      <c r="X18" s="104">
        <f>AB16</f>
        <v>0</v>
      </c>
      <c r="Y18" s="105" t="s">
        <v>28</v>
      </c>
      <c r="Z18" s="107"/>
      <c r="AA18" s="108"/>
      <c r="AB18" s="108"/>
      <c r="AC18" s="109"/>
      <c r="AD18" s="88"/>
      <c r="AE18" s="68"/>
      <c r="AG18" s="66"/>
    </row>
    <row r="19" spans="1:34" ht="19.95" customHeight="1" thickTop="1">
      <c r="A19" s="173"/>
      <c r="B19" s="174"/>
      <c r="C19" s="173"/>
      <c r="D19" s="164" t="s">
        <v>46</v>
      </c>
      <c r="E19" s="152"/>
      <c r="F19" s="152"/>
      <c r="G19" s="152"/>
      <c r="H19" s="152"/>
      <c r="I19" s="153"/>
      <c r="J19" s="151" t="s">
        <v>47</v>
      </c>
      <c r="K19" s="152"/>
      <c r="L19" s="152"/>
      <c r="M19" s="152"/>
      <c r="N19" s="152"/>
      <c r="O19" s="152"/>
      <c r="P19" s="152"/>
      <c r="Q19" s="152"/>
      <c r="R19" s="152"/>
      <c r="S19" s="159"/>
      <c r="T19" s="110"/>
      <c r="U19" s="165" t="str">
        <f>TEXT(AD19&amp;"/1/1","ggg e")</f>
        <v>令和 7</v>
      </c>
      <c r="V19" s="165"/>
      <c r="W19" s="111" t="s">
        <v>9</v>
      </c>
      <c r="X19" s="110">
        <f>AF19</f>
        <v>4</v>
      </c>
      <c r="Y19" s="112" t="s">
        <v>10</v>
      </c>
      <c r="Z19" s="101">
        <f>+IFERROR(DATEDIF(VALUE(AD19&amp;"/"&amp;AF19&amp;"/1"),VALUE(AD20&amp;"/"&amp;AF20+1&amp;"/1"),"Y"),"")</f>
        <v>1</v>
      </c>
      <c r="AA19" s="113" t="s">
        <v>9</v>
      </c>
      <c r="AB19" s="101">
        <f>+IFERROR(DATEDIF(VALUE(AD19&amp;"/"&amp;AF19&amp;"/1"),VALUE(AD20&amp;"/"&amp;AF20+1&amp;"/1"),"YM"),"")</f>
        <v>3</v>
      </c>
      <c r="AC19" s="114" t="s">
        <v>10</v>
      </c>
      <c r="AD19" s="67">
        <v>2025</v>
      </c>
      <c r="AE19" s="18" t="s">
        <v>42</v>
      </c>
      <c r="AF19" s="67">
        <v>4</v>
      </c>
      <c r="AG19" s="72" t="s">
        <v>10</v>
      </c>
    </row>
    <row r="20" spans="1:34" ht="19.95" customHeight="1">
      <c r="A20" s="173"/>
      <c r="B20" s="174"/>
      <c r="C20" s="173"/>
      <c r="D20" s="154"/>
      <c r="E20" s="139"/>
      <c r="F20" s="139"/>
      <c r="G20" s="139"/>
      <c r="H20" s="139"/>
      <c r="I20" s="155"/>
      <c r="J20" s="154"/>
      <c r="K20" s="139"/>
      <c r="L20" s="139"/>
      <c r="M20" s="139"/>
      <c r="N20" s="139"/>
      <c r="O20" s="139"/>
      <c r="P20" s="139"/>
      <c r="Q20" s="139"/>
      <c r="R20" s="139"/>
      <c r="S20" s="160"/>
      <c r="T20" s="103" t="s">
        <v>26</v>
      </c>
      <c r="U20" s="163" t="str">
        <f>TEXT(AD20&amp;"/1/1","ggg　e")</f>
        <v>令和 8</v>
      </c>
      <c r="V20" s="163"/>
      <c r="W20" s="103" t="s">
        <v>9</v>
      </c>
      <c r="X20" s="104">
        <f>AF20</f>
        <v>6</v>
      </c>
      <c r="Y20" s="105" t="s">
        <v>10</v>
      </c>
      <c r="Z20" s="106"/>
      <c r="AA20" s="100"/>
      <c r="AB20" s="100"/>
      <c r="AC20" s="115"/>
      <c r="AD20" s="59">
        <v>2026</v>
      </c>
      <c r="AE20" s="18" t="s">
        <v>9</v>
      </c>
      <c r="AF20" s="59">
        <v>6</v>
      </c>
      <c r="AG20" s="18" t="s">
        <v>10</v>
      </c>
      <c r="AH20" s="65"/>
    </row>
    <row r="21" spans="1:34" ht="19.95" customHeight="1" thickBot="1">
      <c r="A21" s="173"/>
      <c r="B21" s="174"/>
      <c r="C21" s="173"/>
      <c r="D21" s="156"/>
      <c r="E21" s="157"/>
      <c r="F21" s="157"/>
      <c r="G21" s="157"/>
      <c r="H21" s="157"/>
      <c r="I21" s="158"/>
      <c r="J21" s="156"/>
      <c r="K21" s="157"/>
      <c r="L21" s="157"/>
      <c r="M21" s="157"/>
      <c r="N21" s="157"/>
      <c r="O21" s="157"/>
      <c r="P21" s="157"/>
      <c r="Q21" s="157"/>
      <c r="R21" s="157"/>
      <c r="S21" s="161"/>
      <c r="T21" s="116"/>
      <c r="U21" s="104" t="s">
        <v>27</v>
      </c>
      <c r="V21" s="104">
        <f>Z19</f>
        <v>1</v>
      </c>
      <c r="W21" s="103" t="s">
        <v>9</v>
      </c>
      <c r="X21" s="104">
        <f>AB19</f>
        <v>3</v>
      </c>
      <c r="Y21" s="105" t="s">
        <v>28</v>
      </c>
      <c r="Z21" s="117"/>
      <c r="AA21" s="118"/>
      <c r="AB21" s="100"/>
      <c r="AC21" s="119"/>
      <c r="AD21" s="93"/>
      <c r="AE21" s="18"/>
      <c r="AG21" s="71"/>
      <c r="AH21" s="65"/>
    </row>
    <row r="22" spans="1:34" ht="19.95" customHeight="1" thickTop="1">
      <c r="A22" s="173"/>
      <c r="B22" s="174"/>
      <c r="C22" s="181"/>
      <c r="D22" s="138"/>
      <c r="E22" s="139"/>
      <c r="F22" s="139"/>
      <c r="G22" s="139"/>
      <c r="H22" s="139"/>
      <c r="I22" s="139"/>
      <c r="J22" s="138"/>
      <c r="K22" s="139"/>
      <c r="L22" s="139"/>
      <c r="M22" s="139"/>
      <c r="N22" s="139"/>
      <c r="O22" s="139"/>
      <c r="P22" s="139"/>
      <c r="Q22" s="139"/>
      <c r="R22" s="139"/>
      <c r="S22" s="143"/>
      <c r="T22" s="95"/>
      <c r="U22" s="147" t="str">
        <f>TEXT(AD22&amp;"/1/1","ggg e")</f>
        <v>/1/1</v>
      </c>
      <c r="V22" s="147"/>
      <c r="W22" s="89" t="s">
        <v>9</v>
      </c>
      <c r="X22" s="90">
        <f>AF22</f>
        <v>0</v>
      </c>
      <c r="Y22" s="91" t="s">
        <v>10</v>
      </c>
      <c r="Z22" s="28" t="str">
        <f>+IFERROR(DATEDIF(VALUE(AD22&amp;"/"&amp;AF22&amp;"/1"),VALUE(AD23&amp;"/"&amp;AF23+1&amp;"/1"),"Y"),"")</f>
        <v/>
      </c>
      <c r="AA22" s="18" t="s">
        <v>9</v>
      </c>
      <c r="AB22" s="94" t="str">
        <f>+IFERROR(DATEDIF(VALUE(AD22&amp;"/"&amp;AF22&amp;"/1"),VALUE(AD23&amp;"/"&amp;AF23+1&amp;"/1"),"YM"),"")</f>
        <v/>
      </c>
      <c r="AC22" s="19" t="s">
        <v>10</v>
      </c>
      <c r="AD22" s="69"/>
      <c r="AE22" s="63" t="s">
        <v>9</v>
      </c>
      <c r="AF22" s="70"/>
      <c r="AG22" s="19" t="s">
        <v>10</v>
      </c>
    </row>
    <row r="23" spans="1:34" ht="19.95" customHeight="1">
      <c r="A23" s="173"/>
      <c r="B23" s="174"/>
      <c r="C23" s="181"/>
      <c r="D23" s="138"/>
      <c r="E23" s="139"/>
      <c r="F23" s="139"/>
      <c r="G23" s="139"/>
      <c r="H23" s="139"/>
      <c r="I23" s="139"/>
      <c r="J23" s="138"/>
      <c r="K23" s="139"/>
      <c r="L23" s="139"/>
      <c r="M23" s="139"/>
      <c r="N23" s="139"/>
      <c r="O23" s="139"/>
      <c r="P23" s="139"/>
      <c r="Q23" s="139"/>
      <c r="R23" s="139"/>
      <c r="S23" s="143"/>
      <c r="T23" s="44" t="s">
        <v>26</v>
      </c>
      <c r="U23" s="146" t="str">
        <f>TEXT(AD23&amp;"/1/1","ggg　e")</f>
        <v>/1/1</v>
      </c>
      <c r="V23" s="146"/>
      <c r="W23" s="45" t="s">
        <v>9</v>
      </c>
      <c r="X23" s="47">
        <f>AF23</f>
        <v>0</v>
      </c>
      <c r="Y23" s="46" t="s">
        <v>10</v>
      </c>
      <c r="Z23" s="17"/>
      <c r="AA23" s="18"/>
      <c r="AB23" s="18"/>
      <c r="AC23" s="19"/>
      <c r="AD23" s="29"/>
      <c r="AE23" s="18" t="s">
        <v>9</v>
      </c>
      <c r="AG23" s="19" t="s">
        <v>10</v>
      </c>
    </row>
    <row r="24" spans="1:34" ht="19.95" customHeight="1">
      <c r="A24" s="173"/>
      <c r="B24" s="174"/>
      <c r="C24" s="181"/>
      <c r="D24" s="140"/>
      <c r="E24" s="141"/>
      <c r="F24" s="141"/>
      <c r="G24" s="141"/>
      <c r="H24" s="141"/>
      <c r="I24" s="141"/>
      <c r="J24" s="140"/>
      <c r="K24" s="141"/>
      <c r="L24" s="141"/>
      <c r="M24" s="141"/>
      <c r="N24" s="141"/>
      <c r="O24" s="141"/>
      <c r="P24" s="141"/>
      <c r="Q24" s="141"/>
      <c r="R24" s="141"/>
      <c r="S24" s="144"/>
      <c r="T24" s="44"/>
      <c r="U24" s="47" t="s">
        <v>27</v>
      </c>
      <c r="V24" s="47" t="str">
        <f>Z22</f>
        <v/>
      </c>
      <c r="W24" s="45" t="s">
        <v>9</v>
      </c>
      <c r="X24" s="47" t="str">
        <f>AB22</f>
        <v/>
      </c>
      <c r="Y24" s="46" t="s">
        <v>28</v>
      </c>
      <c r="Z24" s="22"/>
      <c r="AA24" s="12"/>
      <c r="AB24" s="12"/>
      <c r="AC24" s="23"/>
      <c r="AD24" s="29"/>
      <c r="AE24" s="18"/>
      <c r="AG24" s="26"/>
    </row>
    <row r="25" spans="1:34" ht="19.95" customHeight="1">
      <c r="A25" s="173"/>
      <c r="B25" s="174"/>
      <c r="C25" s="181"/>
      <c r="D25" s="136"/>
      <c r="E25" s="137"/>
      <c r="F25" s="137"/>
      <c r="G25" s="137"/>
      <c r="H25" s="137"/>
      <c r="I25" s="137"/>
      <c r="J25" s="136"/>
      <c r="K25" s="137"/>
      <c r="L25" s="137"/>
      <c r="M25" s="137"/>
      <c r="N25" s="137"/>
      <c r="O25" s="137"/>
      <c r="P25" s="137"/>
      <c r="Q25" s="137"/>
      <c r="R25" s="137"/>
      <c r="S25" s="142"/>
      <c r="T25" s="41"/>
      <c r="U25" s="145"/>
      <c r="V25" s="145"/>
      <c r="W25" s="42" t="s">
        <v>9</v>
      </c>
      <c r="X25" s="48">
        <f>AF25</f>
        <v>0</v>
      </c>
      <c r="Y25" s="43" t="s">
        <v>10</v>
      </c>
      <c r="Z25" s="28" t="str">
        <f>+IFERROR(DATEDIF(VALUE(AD25&amp;"/"&amp;AF25&amp;"/1"),VALUE(AD26&amp;"/"&amp;AF26+1&amp;"/1"),"Y"),"")</f>
        <v/>
      </c>
      <c r="AA25" s="18" t="s">
        <v>9</v>
      </c>
      <c r="AB25" s="28" t="str">
        <f>+IFERROR(DATEDIF(VALUE(AD25&amp;"/"&amp;AF25&amp;"/1"),VALUE(AD26&amp;"/"&amp;AF26+1&amp;"/1"),"YM"),"")</f>
        <v/>
      </c>
      <c r="AC25" s="19" t="s">
        <v>10</v>
      </c>
      <c r="AD25" s="30"/>
      <c r="AE25" s="15" t="s">
        <v>9</v>
      </c>
      <c r="AF25" s="31"/>
      <c r="AG25" s="16" t="s">
        <v>10</v>
      </c>
    </row>
    <row r="26" spans="1:34" ht="19.95" customHeight="1">
      <c r="A26" s="173"/>
      <c r="B26" s="174"/>
      <c r="C26" s="181"/>
      <c r="D26" s="138"/>
      <c r="E26" s="139"/>
      <c r="F26" s="139"/>
      <c r="G26" s="139"/>
      <c r="H26" s="139"/>
      <c r="I26" s="139"/>
      <c r="J26" s="138"/>
      <c r="K26" s="139"/>
      <c r="L26" s="139"/>
      <c r="M26" s="139"/>
      <c r="N26" s="139"/>
      <c r="O26" s="139"/>
      <c r="P26" s="139"/>
      <c r="Q26" s="139"/>
      <c r="R26" s="139"/>
      <c r="S26" s="143"/>
      <c r="T26" s="44" t="s">
        <v>26</v>
      </c>
      <c r="U26" s="146"/>
      <c r="V26" s="146"/>
      <c r="W26" s="45" t="s">
        <v>9</v>
      </c>
      <c r="X26" s="47">
        <f>AF26</f>
        <v>0</v>
      </c>
      <c r="Y26" s="46" t="s">
        <v>10</v>
      </c>
      <c r="Z26" s="17"/>
      <c r="AA26" s="18"/>
      <c r="AB26" s="18"/>
      <c r="AC26" s="19"/>
      <c r="AD26" s="29"/>
      <c r="AE26" s="18" t="s">
        <v>9</v>
      </c>
      <c r="AG26" s="19" t="s">
        <v>10</v>
      </c>
    </row>
    <row r="27" spans="1:34" ht="19.95" customHeight="1">
      <c r="A27" s="173"/>
      <c r="B27" s="174"/>
      <c r="C27" s="181"/>
      <c r="D27" s="140"/>
      <c r="E27" s="141"/>
      <c r="F27" s="141"/>
      <c r="G27" s="141"/>
      <c r="H27" s="141"/>
      <c r="I27" s="141"/>
      <c r="J27" s="140"/>
      <c r="K27" s="141"/>
      <c r="L27" s="141"/>
      <c r="M27" s="141"/>
      <c r="N27" s="141"/>
      <c r="O27" s="141"/>
      <c r="P27" s="141"/>
      <c r="Q27" s="141"/>
      <c r="R27" s="141"/>
      <c r="S27" s="144"/>
      <c r="T27" s="44"/>
      <c r="U27" s="47" t="s">
        <v>27</v>
      </c>
      <c r="V27" s="47" t="str">
        <f>Z25</f>
        <v/>
      </c>
      <c r="W27" s="45" t="s">
        <v>9</v>
      </c>
      <c r="X27" s="47" t="str">
        <f>AB25</f>
        <v/>
      </c>
      <c r="Y27" s="46" t="s">
        <v>28</v>
      </c>
      <c r="Z27" s="22"/>
      <c r="AA27" s="12"/>
      <c r="AB27" s="12"/>
      <c r="AC27" s="23"/>
      <c r="AD27" s="32"/>
      <c r="AE27" s="12"/>
      <c r="AF27" s="33"/>
      <c r="AG27" s="27"/>
    </row>
    <row r="28" spans="1:34" ht="19.95" customHeight="1">
      <c r="A28" s="173"/>
      <c r="B28" s="174"/>
      <c r="C28" s="181"/>
      <c r="D28" s="136"/>
      <c r="E28" s="137"/>
      <c r="F28" s="137"/>
      <c r="G28" s="137"/>
      <c r="H28" s="137"/>
      <c r="I28" s="137"/>
      <c r="J28" s="136"/>
      <c r="K28" s="137"/>
      <c r="L28" s="137"/>
      <c r="M28" s="137"/>
      <c r="N28" s="137"/>
      <c r="O28" s="137"/>
      <c r="P28" s="137"/>
      <c r="Q28" s="137"/>
      <c r="R28" s="137"/>
      <c r="S28" s="142"/>
      <c r="T28" s="41"/>
      <c r="U28" s="145"/>
      <c r="V28" s="145"/>
      <c r="W28" s="42" t="s">
        <v>9</v>
      </c>
      <c r="X28" s="48">
        <f>AF28</f>
        <v>0</v>
      </c>
      <c r="Y28" s="43" t="s">
        <v>10</v>
      </c>
      <c r="Z28" s="28" t="str">
        <f>+IFERROR(DATEDIF(VALUE(AD28&amp;"/"&amp;AF28&amp;"/1"),VALUE(AD29&amp;"/"&amp;AF29+1&amp;"/1"),"Y"),"")</f>
        <v/>
      </c>
      <c r="AA28" s="15" t="s">
        <v>9</v>
      </c>
      <c r="AB28" s="28" t="str">
        <f>+IFERROR(DATEDIF(VALUE(AD28&amp;"/"&amp;AF28&amp;"/1"),VALUE(AD29&amp;"/"&amp;AF29+1&amp;"/1"),"YM"),"")</f>
        <v/>
      </c>
      <c r="AC28" s="16" t="s">
        <v>10</v>
      </c>
      <c r="AD28" s="30"/>
      <c r="AE28" s="15" t="s">
        <v>9</v>
      </c>
      <c r="AF28" s="31"/>
      <c r="AG28" s="16" t="s">
        <v>10</v>
      </c>
    </row>
    <row r="29" spans="1:34" ht="19.95" customHeight="1">
      <c r="A29" s="173"/>
      <c r="B29" s="174"/>
      <c r="C29" s="181"/>
      <c r="D29" s="138"/>
      <c r="E29" s="139"/>
      <c r="F29" s="139"/>
      <c r="G29" s="139"/>
      <c r="H29" s="139"/>
      <c r="I29" s="139"/>
      <c r="J29" s="138"/>
      <c r="K29" s="139"/>
      <c r="L29" s="139"/>
      <c r="M29" s="139"/>
      <c r="N29" s="139"/>
      <c r="O29" s="139"/>
      <c r="P29" s="139"/>
      <c r="Q29" s="139"/>
      <c r="R29" s="139"/>
      <c r="S29" s="143"/>
      <c r="T29" s="44" t="s">
        <v>26</v>
      </c>
      <c r="U29" s="146"/>
      <c r="V29" s="146"/>
      <c r="W29" s="45" t="s">
        <v>9</v>
      </c>
      <c r="X29" s="47">
        <f>AF29</f>
        <v>0</v>
      </c>
      <c r="Y29" s="46" t="s">
        <v>10</v>
      </c>
      <c r="Z29" s="17"/>
      <c r="AA29" s="18"/>
      <c r="AB29" s="18"/>
      <c r="AC29" s="19"/>
      <c r="AD29" s="29"/>
      <c r="AE29" s="18" t="s">
        <v>9</v>
      </c>
      <c r="AG29" s="19" t="s">
        <v>10</v>
      </c>
    </row>
    <row r="30" spans="1:34" ht="19.95" customHeight="1" thickBot="1">
      <c r="A30" s="173"/>
      <c r="B30" s="174"/>
      <c r="C30" s="181"/>
      <c r="D30" s="140"/>
      <c r="E30" s="141"/>
      <c r="F30" s="141"/>
      <c r="G30" s="141"/>
      <c r="H30" s="141"/>
      <c r="I30" s="141"/>
      <c r="J30" s="140"/>
      <c r="K30" s="141"/>
      <c r="L30" s="141"/>
      <c r="M30" s="141"/>
      <c r="N30" s="141"/>
      <c r="O30" s="141"/>
      <c r="P30" s="141"/>
      <c r="Q30" s="141"/>
      <c r="R30" s="141"/>
      <c r="S30" s="144"/>
      <c r="T30" s="50"/>
      <c r="U30" s="47" t="s">
        <v>27</v>
      </c>
      <c r="V30" s="51" t="str">
        <f>Z28</f>
        <v/>
      </c>
      <c r="W30" s="73" t="s">
        <v>9</v>
      </c>
      <c r="X30" s="74" t="str">
        <f>AB28</f>
        <v/>
      </c>
      <c r="Y30" s="46" t="s">
        <v>28</v>
      </c>
      <c r="Z30" s="22"/>
      <c r="AA30" s="12"/>
      <c r="AB30" s="12"/>
      <c r="AC30" s="23"/>
      <c r="AD30" s="32"/>
      <c r="AE30" s="12"/>
      <c r="AF30" s="33"/>
      <c r="AG30" s="27"/>
    </row>
    <row r="31" spans="1:34" ht="19.95" hidden="1" customHeight="1" outlineLevel="1" thickBot="1">
      <c r="A31" s="173"/>
      <c r="B31" s="174"/>
      <c r="C31" s="181"/>
      <c r="D31" s="125"/>
      <c r="E31" s="126"/>
      <c r="F31" s="126"/>
      <c r="G31" s="126"/>
      <c r="H31" s="126"/>
      <c r="I31" s="126"/>
      <c r="J31" s="125"/>
      <c r="K31" s="126"/>
      <c r="L31" s="126"/>
      <c r="M31" s="126"/>
      <c r="N31" s="126"/>
      <c r="O31" s="126"/>
      <c r="P31" s="126"/>
      <c r="Q31" s="126"/>
      <c r="R31" s="126"/>
      <c r="S31" s="131"/>
      <c r="T31" s="13"/>
      <c r="U31" s="134" t="str">
        <f>TEXT(AD31&amp;"/1/1","ggg e")</f>
        <v>/1/1</v>
      </c>
      <c r="V31" s="134"/>
      <c r="W31" s="18" t="s">
        <v>9</v>
      </c>
      <c r="X31" s="21">
        <f>AF31</f>
        <v>0</v>
      </c>
      <c r="Y31" s="16" t="s">
        <v>10</v>
      </c>
      <c r="Z31" s="28" t="str">
        <f>+IFERROR(DATEDIF(VALUE(AD31&amp;"/"&amp;AF31&amp;"/1"),VALUE(AD32&amp;"/"&amp;AF32+1&amp;"/1"),"Y"),"")</f>
        <v/>
      </c>
      <c r="AA31" s="18" t="s">
        <v>9</v>
      </c>
      <c r="AB31" s="28" t="str">
        <f>+IFERROR(DATEDIF(VALUE(AD31&amp;"/"&amp;AF31&amp;"/1"),VALUE(AD32&amp;"/"&amp;AF32+1&amp;"/1"),"YM"),"")</f>
        <v/>
      </c>
      <c r="AC31" s="19" t="s">
        <v>10</v>
      </c>
      <c r="AD31" s="30"/>
      <c r="AE31" s="15" t="s">
        <v>9</v>
      </c>
      <c r="AF31" s="31"/>
      <c r="AG31" s="16" t="s">
        <v>10</v>
      </c>
    </row>
    <row r="32" spans="1:34" ht="19.95" hidden="1" customHeight="1" outlineLevel="1" thickBot="1">
      <c r="A32" s="173"/>
      <c r="B32" s="174"/>
      <c r="C32" s="181"/>
      <c r="D32" s="127"/>
      <c r="E32" s="128"/>
      <c r="F32" s="128"/>
      <c r="G32" s="128"/>
      <c r="H32" s="128"/>
      <c r="I32" s="128"/>
      <c r="J32" s="127"/>
      <c r="K32" s="128"/>
      <c r="L32" s="128"/>
      <c r="M32" s="128"/>
      <c r="N32" s="128"/>
      <c r="O32" s="128"/>
      <c r="P32" s="128"/>
      <c r="Q32" s="128"/>
      <c r="R32" s="128"/>
      <c r="S32" s="132"/>
      <c r="T32" s="17" t="s">
        <v>26</v>
      </c>
      <c r="U32" s="135" t="str">
        <f>TEXT(AD32&amp;"/1/1","ggg　e")</f>
        <v>/1/1</v>
      </c>
      <c r="V32" s="135"/>
      <c r="W32" s="18" t="s">
        <v>9</v>
      </c>
      <c r="X32" s="21">
        <f>AF32</f>
        <v>0</v>
      </c>
      <c r="Y32" s="19" t="s">
        <v>10</v>
      </c>
      <c r="Z32" s="17"/>
      <c r="AA32" s="18"/>
      <c r="AB32" s="18"/>
      <c r="AC32" s="19"/>
      <c r="AD32" s="29"/>
      <c r="AE32" s="18" t="s">
        <v>9</v>
      </c>
      <c r="AG32" s="19" t="s">
        <v>10</v>
      </c>
    </row>
    <row r="33" spans="1:33" ht="19.95" hidden="1" customHeight="1" outlineLevel="1" thickBot="1">
      <c r="A33" s="173"/>
      <c r="B33" s="174"/>
      <c r="C33" s="181"/>
      <c r="D33" s="129"/>
      <c r="E33" s="130"/>
      <c r="F33" s="130"/>
      <c r="G33" s="130"/>
      <c r="H33" s="130"/>
      <c r="I33" s="130"/>
      <c r="J33" s="129"/>
      <c r="K33" s="130"/>
      <c r="L33" s="130"/>
      <c r="M33" s="130"/>
      <c r="N33" s="130"/>
      <c r="O33" s="130"/>
      <c r="P33" s="130"/>
      <c r="Q33" s="130"/>
      <c r="R33" s="130"/>
      <c r="S33" s="133"/>
      <c r="T33" s="22"/>
      <c r="U33" s="25" t="s">
        <v>27</v>
      </c>
      <c r="V33" s="24" t="str">
        <f>Z31</f>
        <v/>
      </c>
      <c r="W33" s="18" t="s">
        <v>9</v>
      </c>
      <c r="X33" s="24" t="str">
        <f>AB31</f>
        <v/>
      </c>
      <c r="Y33" s="23" t="s">
        <v>28</v>
      </c>
      <c r="Z33" s="22"/>
      <c r="AA33" s="12"/>
      <c r="AB33" s="12"/>
      <c r="AC33" s="23"/>
      <c r="AD33" s="32"/>
      <c r="AE33" s="12"/>
      <c r="AF33" s="33"/>
      <c r="AG33" s="27"/>
    </row>
    <row r="34" spans="1:33" ht="19.95" hidden="1" customHeight="1" outlineLevel="1" thickBot="1">
      <c r="A34" s="173"/>
      <c r="B34" s="174"/>
      <c r="C34" s="181"/>
      <c r="D34" s="125"/>
      <c r="E34" s="126"/>
      <c r="F34" s="126"/>
      <c r="G34" s="126"/>
      <c r="H34" s="126"/>
      <c r="I34" s="126"/>
      <c r="J34" s="125"/>
      <c r="K34" s="126"/>
      <c r="L34" s="126"/>
      <c r="M34" s="126"/>
      <c r="N34" s="126"/>
      <c r="O34" s="126"/>
      <c r="P34" s="126"/>
      <c r="Q34" s="126"/>
      <c r="R34" s="126"/>
      <c r="S34" s="131"/>
      <c r="T34" s="13"/>
      <c r="U34" s="134" t="str">
        <f>TEXT(AD34&amp;"/1/1","ggg e")</f>
        <v>/1/1</v>
      </c>
      <c r="V34" s="134"/>
      <c r="W34" s="15" t="s">
        <v>9</v>
      </c>
      <c r="X34" s="14">
        <f>AF34</f>
        <v>0</v>
      </c>
      <c r="Y34" s="16" t="s">
        <v>10</v>
      </c>
      <c r="Z34" s="28" t="str">
        <f>+IFERROR(DATEDIF(VALUE(AD34&amp;"/"&amp;AF34&amp;"/1"),VALUE(AD35&amp;"/"&amp;AF35+1&amp;"/1"),"Y"),"")</f>
        <v/>
      </c>
      <c r="AA34" s="15" t="s">
        <v>9</v>
      </c>
      <c r="AB34" s="28" t="str">
        <f>+IFERROR(DATEDIF(VALUE(AD34&amp;"/"&amp;AF34&amp;"/1"),VALUE(AD35&amp;"/"&amp;AF35+1&amp;"/1"),"YM"),"")</f>
        <v/>
      </c>
      <c r="AC34" s="16" t="s">
        <v>10</v>
      </c>
      <c r="AD34" s="30"/>
      <c r="AE34" s="18" t="s">
        <v>9</v>
      </c>
      <c r="AF34" s="31"/>
      <c r="AG34" s="16" t="s">
        <v>10</v>
      </c>
    </row>
    <row r="35" spans="1:33" ht="19.95" hidden="1" customHeight="1" outlineLevel="1" thickBot="1">
      <c r="A35" s="173"/>
      <c r="B35" s="174"/>
      <c r="C35" s="181"/>
      <c r="D35" s="127"/>
      <c r="E35" s="128"/>
      <c r="F35" s="128"/>
      <c r="G35" s="128"/>
      <c r="H35" s="128"/>
      <c r="I35" s="128"/>
      <c r="J35" s="127"/>
      <c r="K35" s="128"/>
      <c r="L35" s="128"/>
      <c r="M35" s="128"/>
      <c r="N35" s="128"/>
      <c r="O35" s="128"/>
      <c r="P35" s="128"/>
      <c r="Q35" s="128"/>
      <c r="R35" s="128"/>
      <c r="S35" s="132"/>
      <c r="T35" s="17" t="s">
        <v>26</v>
      </c>
      <c r="U35" s="135" t="str">
        <f>TEXT(AD35&amp;"/1/1","ggg　e")</f>
        <v>/1/1</v>
      </c>
      <c r="V35" s="135"/>
      <c r="W35" s="18" t="s">
        <v>9</v>
      </c>
      <c r="X35" s="21">
        <f>AF35</f>
        <v>0</v>
      </c>
      <c r="Y35" s="19" t="s">
        <v>10</v>
      </c>
      <c r="Z35" s="17"/>
      <c r="AA35" s="18"/>
      <c r="AB35" s="18"/>
      <c r="AC35" s="19"/>
      <c r="AD35" s="29"/>
      <c r="AE35" s="18" t="s">
        <v>9</v>
      </c>
      <c r="AG35" s="19" t="s">
        <v>10</v>
      </c>
    </row>
    <row r="36" spans="1:33" ht="19.95" hidden="1" customHeight="1" outlineLevel="1" thickBot="1">
      <c r="A36" s="173"/>
      <c r="B36" s="174"/>
      <c r="C36" s="181"/>
      <c r="D36" s="129"/>
      <c r="E36" s="130"/>
      <c r="F36" s="130"/>
      <c r="G36" s="130"/>
      <c r="H36" s="130"/>
      <c r="I36" s="130"/>
      <c r="J36" s="129"/>
      <c r="K36" s="130"/>
      <c r="L36" s="130"/>
      <c r="M36" s="130"/>
      <c r="N36" s="130"/>
      <c r="O36" s="130"/>
      <c r="P36" s="130"/>
      <c r="Q36" s="130"/>
      <c r="R36" s="130"/>
      <c r="S36" s="133"/>
      <c r="T36" s="22"/>
      <c r="U36" s="25" t="s">
        <v>27</v>
      </c>
      <c r="V36" s="24" t="str">
        <f>Z34</f>
        <v/>
      </c>
      <c r="W36" s="18" t="s">
        <v>9</v>
      </c>
      <c r="X36" s="24" t="str">
        <f>AB34</f>
        <v/>
      </c>
      <c r="Y36" s="23" t="s">
        <v>28</v>
      </c>
      <c r="Z36" s="22"/>
      <c r="AA36" s="12"/>
      <c r="AB36" s="12"/>
      <c r="AC36" s="23"/>
      <c r="AD36" s="29"/>
      <c r="AE36" s="12"/>
      <c r="AG36" s="26"/>
    </row>
    <row r="37" spans="1:33" ht="19.95" hidden="1" customHeight="1" outlineLevel="1" thickBot="1">
      <c r="A37" s="173"/>
      <c r="B37" s="174"/>
      <c r="C37" s="181"/>
      <c r="D37" s="125"/>
      <c r="E37" s="126"/>
      <c r="F37" s="126"/>
      <c r="G37" s="126"/>
      <c r="H37" s="126"/>
      <c r="I37" s="126"/>
      <c r="J37" s="125"/>
      <c r="K37" s="126"/>
      <c r="L37" s="126"/>
      <c r="M37" s="126"/>
      <c r="N37" s="126"/>
      <c r="O37" s="126"/>
      <c r="P37" s="126"/>
      <c r="Q37" s="126"/>
      <c r="R37" s="126"/>
      <c r="S37" s="131"/>
      <c r="T37" s="13"/>
      <c r="U37" s="134" t="str">
        <f>TEXT(AD37&amp;"/1/1","ggg e")</f>
        <v>/1/1</v>
      </c>
      <c r="V37" s="134"/>
      <c r="W37" s="15" t="s">
        <v>9</v>
      </c>
      <c r="X37" s="14">
        <f>AF37</f>
        <v>0</v>
      </c>
      <c r="Y37" s="16" t="s">
        <v>10</v>
      </c>
      <c r="Z37" s="28" t="str">
        <f>+IFERROR(DATEDIF(VALUE(AD37&amp;"/"&amp;AF37&amp;"/1"),VALUE(AD38&amp;"/"&amp;AF38+1&amp;"/1"),"Y"),"")</f>
        <v/>
      </c>
      <c r="AA37" s="18" t="s">
        <v>9</v>
      </c>
      <c r="AB37" s="28" t="str">
        <f>+IFERROR(DATEDIF(VALUE(AD37&amp;"/"&amp;AF37&amp;"/1"),VALUE(AD38&amp;"/"&amp;AF38+1&amp;"/1"),"YM"),"")</f>
        <v/>
      </c>
      <c r="AC37" s="19" t="s">
        <v>10</v>
      </c>
      <c r="AD37" s="30"/>
      <c r="AE37" s="15" t="s">
        <v>9</v>
      </c>
      <c r="AF37" s="31"/>
      <c r="AG37" s="16" t="s">
        <v>10</v>
      </c>
    </row>
    <row r="38" spans="1:33" ht="19.95" hidden="1" customHeight="1" outlineLevel="1" thickBot="1">
      <c r="A38" s="173"/>
      <c r="B38" s="174"/>
      <c r="C38" s="181"/>
      <c r="D38" s="127"/>
      <c r="E38" s="128"/>
      <c r="F38" s="128"/>
      <c r="G38" s="128"/>
      <c r="H38" s="128"/>
      <c r="I38" s="128"/>
      <c r="J38" s="127"/>
      <c r="K38" s="128"/>
      <c r="L38" s="128"/>
      <c r="M38" s="128"/>
      <c r="N38" s="128"/>
      <c r="O38" s="128"/>
      <c r="P38" s="128"/>
      <c r="Q38" s="128"/>
      <c r="R38" s="128"/>
      <c r="S38" s="132"/>
      <c r="T38" s="17" t="s">
        <v>26</v>
      </c>
      <c r="U38" s="135" t="str">
        <f>TEXT(AD38&amp;"/1/1","ggg　e")</f>
        <v>/1/1</v>
      </c>
      <c r="V38" s="135"/>
      <c r="W38" s="18" t="s">
        <v>9</v>
      </c>
      <c r="X38" s="21">
        <f>AF38</f>
        <v>0</v>
      </c>
      <c r="Y38" s="19" t="s">
        <v>10</v>
      </c>
      <c r="Z38" s="17"/>
      <c r="AA38" s="18"/>
      <c r="AB38" s="18"/>
      <c r="AC38" s="19"/>
      <c r="AD38" s="29"/>
      <c r="AE38" s="18" t="s">
        <v>9</v>
      </c>
      <c r="AG38" s="19" t="s">
        <v>10</v>
      </c>
    </row>
    <row r="39" spans="1:33" ht="19.95" hidden="1" customHeight="1" outlineLevel="1" thickBot="1">
      <c r="A39" s="173"/>
      <c r="B39" s="174"/>
      <c r="C39" s="181"/>
      <c r="D39" s="129"/>
      <c r="E39" s="130"/>
      <c r="F39" s="130"/>
      <c r="G39" s="130"/>
      <c r="H39" s="130"/>
      <c r="I39" s="130"/>
      <c r="J39" s="129"/>
      <c r="K39" s="130"/>
      <c r="L39" s="130"/>
      <c r="M39" s="130"/>
      <c r="N39" s="130"/>
      <c r="O39" s="130"/>
      <c r="P39" s="130"/>
      <c r="Q39" s="130"/>
      <c r="R39" s="130"/>
      <c r="S39" s="133"/>
      <c r="T39" s="22"/>
      <c r="U39" s="25" t="s">
        <v>27</v>
      </c>
      <c r="V39" s="24" t="str">
        <f>Z37</f>
        <v/>
      </c>
      <c r="W39" s="18" t="s">
        <v>9</v>
      </c>
      <c r="X39" s="24" t="str">
        <f>AB37</f>
        <v/>
      </c>
      <c r="Y39" s="23" t="s">
        <v>28</v>
      </c>
      <c r="Z39" s="22"/>
      <c r="AA39" s="12"/>
      <c r="AB39" s="12"/>
      <c r="AC39" s="23"/>
      <c r="AD39" s="32"/>
      <c r="AE39" s="12"/>
      <c r="AF39" s="33"/>
      <c r="AG39" s="27"/>
    </row>
    <row r="40" spans="1:33" ht="19.95" hidden="1" customHeight="1" outlineLevel="1" thickBot="1">
      <c r="A40" s="173"/>
      <c r="B40" s="174"/>
      <c r="C40" s="181"/>
      <c r="D40" s="125"/>
      <c r="E40" s="126"/>
      <c r="F40" s="126"/>
      <c r="G40" s="126"/>
      <c r="H40" s="126"/>
      <c r="I40" s="126"/>
      <c r="J40" s="125"/>
      <c r="K40" s="126"/>
      <c r="L40" s="126"/>
      <c r="M40" s="126"/>
      <c r="N40" s="126"/>
      <c r="O40" s="126"/>
      <c r="P40" s="126"/>
      <c r="Q40" s="126"/>
      <c r="R40" s="126"/>
      <c r="S40" s="131"/>
      <c r="T40" s="13"/>
      <c r="U40" s="134" t="str">
        <f>TEXT(AD40&amp;"/1/1","ggg e")</f>
        <v>/1/1</v>
      </c>
      <c r="V40" s="134"/>
      <c r="W40" s="15" t="s">
        <v>9</v>
      </c>
      <c r="X40" s="14">
        <f>AF40</f>
        <v>0</v>
      </c>
      <c r="Y40" s="16" t="s">
        <v>10</v>
      </c>
      <c r="Z40" s="28" t="str">
        <f>+IFERROR(DATEDIF(VALUE(AD40&amp;"/"&amp;AF40&amp;"/1"),VALUE(AD41&amp;"/"&amp;AF41+1&amp;"/1"),"Y"),"")</f>
        <v/>
      </c>
      <c r="AA40" s="18" t="s">
        <v>9</v>
      </c>
      <c r="AB40" s="28" t="str">
        <f>+IFERROR(DATEDIF(VALUE(AD40&amp;"/"&amp;AF40&amp;"/1"),VALUE(AD41&amp;"/"&amp;AF41+1&amp;"/1"),"YM"),"")</f>
        <v/>
      </c>
      <c r="AC40" s="19" t="s">
        <v>10</v>
      </c>
      <c r="AD40" s="30"/>
      <c r="AE40" s="18" t="s">
        <v>9</v>
      </c>
      <c r="AF40" s="31"/>
      <c r="AG40" s="16" t="s">
        <v>10</v>
      </c>
    </row>
    <row r="41" spans="1:33" ht="19.95" hidden="1" customHeight="1" outlineLevel="1" thickBot="1">
      <c r="A41" s="173"/>
      <c r="B41" s="174"/>
      <c r="C41" s="181"/>
      <c r="D41" s="127"/>
      <c r="E41" s="128"/>
      <c r="F41" s="128"/>
      <c r="G41" s="128"/>
      <c r="H41" s="128"/>
      <c r="I41" s="128"/>
      <c r="J41" s="127"/>
      <c r="K41" s="128"/>
      <c r="L41" s="128"/>
      <c r="M41" s="128"/>
      <c r="N41" s="128"/>
      <c r="O41" s="128"/>
      <c r="P41" s="128"/>
      <c r="Q41" s="128"/>
      <c r="R41" s="128"/>
      <c r="S41" s="132"/>
      <c r="T41" s="17" t="s">
        <v>26</v>
      </c>
      <c r="U41" s="135" t="str">
        <f>TEXT(AD41&amp;"/1/1","ggg　e")</f>
        <v>/1/1</v>
      </c>
      <c r="V41" s="135"/>
      <c r="W41" s="18" t="s">
        <v>9</v>
      </c>
      <c r="X41" s="21">
        <f>AF41</f>
        <v>0</v>
      </c>
      <c r="Y41" s="19" t="s">
        <v>10</v>
      </c>
      <c r="Z41" s="17"/>
      <c r="AA41" s="18"/>
      <c r="AB41" s="18"/>
      <c r="AC41" s="19"/>
      <c r="AD41" s="29"/>
      <c r="AE41" s="18" t="s">
        <v>9</v>
      </c>
      <c r="AG41" s="19" t="s">
        <v>10</v>
      </c>
    </row>
    <row r="42" spans="1:33" ht="19.95" hidden="1" customHeight="1" outlineLevel="1" thickBot="1">
      <c r="A42" s="173"/>
      <c r="B42" s="174"/>
      <c r="C42" s="181"/>
      <c r="D42" s="129"/>
      <c r="E42" s="130"/>
      <c r="F42" s="130"/>
      <c r="G42" s="130"/>
      <c r="H42" s="130"/>
      <c r="I42" s="130"/>
      <c r="J42" s="129"/>
      <c r="K42" s="130"/>
      <c r="L42" s="130"/>
      <c r="M42" s="130"/>
      <c r="N42" s="130"/>
      <c r="O42" s="130"/>
      <c r="P42" s="130"/>
      <c r="Q42" s="130"/>
      <c r="R42" s="130"/>
      <c r="S42" s="133"/>
      <c r="T42" s="22"/>
      <c r="U42" s="25" t="s">
        <v>27</v>
      </c>
      <c r="V42" s="24" t="str">
        <f>Z40</f>
        <v/>
      </c>
      <c r="W42" s="18" t="s">
        <v>9</v>
      </c>
      <c r="X42" s="24" t="str">
        <f>AB40</f>
        <v/>
      </c>
      <c r="Y42" s="23" t="s">
        <v>28</v>
      </c>
      <c r="Z42" s="22"/>
      <c r="AA42" s="12"/>
      <c r="AB42" s="12"/>
      <c r="AC42" s="23"/>
      <c r="AD42" s="29"/>
      <c r="AE42" s="12"/>
      <c r="AG42" s="26"/>
    </row>
    <row r="43" spans="1:33" ht="19.95" hidden="1" customHeight="1" outlineLevel="1" thickBot="1">
      <c r="A43" s="173"/>
      <c r="B43" s="174"/>
      <c r="C43" s="181"/>
      <c r="D43" s="125"/>
      <c r="E43" s="126"/>
      <c r="F43" s="126"/>
      <c r="G43" s="126"/>
      <c r="H43" s="126"/>
      <c r="I43" s="126"/>
      <c r="J43" s="125"/>
      <c r="K43" s="126"/>
      <c r="L43" s="126"/>
      <c r="M43" s="126"/>
      <c r="N43" s="126"/>
      <c r="O43" s="126"/>
      <c r="P43" s="126"/>
      <c r="Q43" s="126"/>
      <c r="R43" s="126"/>
      <c r="S43" s="131"/>
      <c r="T43" s="13"/>
      <c r="U43" s="134" t="str">
        <f>TEXT(AD43&amp;"/1/1","ggge")</f>
        <v>/1/1</v>
      </c>
      <c r="V43" s="134"/>
      <c r="W43" s="15" t="s">
        <v>9</v>
      </c>
      <c r="X43" s="14">
        <f>AF43</f>
        <v>0</v>
      </c>
      <c r="Y43" s="16" t="s">
        <v>10</v>
      </c>
      <c r="Z43" s="28" t="str">
        <f>+IFERROR(DATEDIF(VALUE(AD43&amp;"/"&amp;AF43&amp;"/1"),VALUE(AD44&amp;"/"&amp;AF44+1&amp;"/1"),"Y"),"")</f>
        <v/>
      </c>
      <c r="AA43" s="18" t="s">
        <v>9</v>
      </c>
      <c r="AB43" s="28" t="str">
        <f>+IFERROR(DATEDIF(VALUE(AD43&amp;"/"&amp;AF43&amp;"/1"),VALUE(AD44&amp;"/"&amp;AF44+1&amp;"/1"),"YM"),"")</f>
        <v/>
      </c>
      <c r="AC43" s="19" t="s">
        <v>10</v>
      </c>
      <c r="AD43" s="30"/>
      <c r="AE43" s="15" t="s">
        <v>9</v>
      </c>
      <c r="AF43" s="31"/>
      <c r="AG43" s="16" t="s">
        <v>10</v>
      </c>
    </row>
    <row r="44" spans="1:33" ht="19.95" hidden="1" customHeight="1" outlineLevel="1" thickBot="1">
      <c r="A44" s="173"/>
      <c r="B44" s="174"/>
      <c r="C44" s="181"/>
      <c r="D44" s="127"/>
      <c r="E44" s="128"/>
      <c r="F44" s="128"/>
      <c r="G44" s="128"/>
      <c r="H44" s="128"/>
      <c r="I44" s="128"/>
      <c r="J44" s="127"/>
      <c r="K44" s="128"/>
      <c r="L44" s="128"/>
      <c r="M44" s="128"/>
      <c r="N44" s="128"/>
      <c r="O44" s="128"/>
      <c r="P44" s="128"/>
      <c r="Q44" s="128"/>
      <c r="R44" s="128"/>
      <c r="S44" s="132"/>
      <c r="T44" s="17" t="s">
        <v>26</v>
      </c>
      <c r="U44" s="135" t="str">
        <f>TEXT(AD44&amp;"/1/1","ggge")</f>
        <v>/1/1</v>
      </c>
      <c r="V44" s="135"/>
      <c r="W44" s="18" t="s">
        <v>9</v>
      </c>
      <c r="X44" s="21">
        <f>AF44</f>
        <v>0</v>
      </c>
      <c r="Y44" s="19" t="s">
        <v>10</v>
      </c>
      <c r="Z44" s="34"/>
      <c r="AA44" s="18"/>
      <c r="AB44" s="20"/>
      <c r="AC44" s="19"/>
      <c r="AD44" s="29"/>
      <c r="AE44" s="18" t="s">
        <v>9</v>
      </c>
      <c r="AG44" s="19" t="s">
        <v>10</v>
      </c>
    </row>
    <row r="45" spans="1:33" ht="20.100000000000001" hidden="1" customHeight="1" outlineLevel="1" thickBot="1">
      <c r="A45" s="173"/>
      <c r="B45" s="174"/>
      <c r="C45" s="181"/>
      <c r="D45" s="129"/>
      <c r="E45" s="130"/>
      <c r="F45" s="130"/>
      <c r="G45" s="130"/>
      <c r="H45" s="130"/>
      <c r="I45" s="130"/>
      <c r="J45" s="129"/>
      <c r="K45" s="130"/>
      <c r="L45" s="130"/>
      <c r="M45" s="130"/>
      <c r="N45" s="130"/>
      <c r="O45" s="130"/>
      <c r="P45" s="130"/>
      <c r="Q45" s="130"/>
      <c r="R45" s="130"/>
      <c r="S45" s="133"/>
      <c r="T45" s="17"/>
      <c r="U45" s="20" t="s">
        <v>27</v>
      </c>
      <c r="V45" s="21" t="str">
        <f>Z43</f>
        <v/>
      </c>
      <c r="W45" s="18" t="s">
        <v>9</v>
      </c>
      <c r="X45" s="21" t="str">
        <f>AB43</f>
        <v/>
      </c>
      <c r="Y45" s="19" t="s">
        <v>28</v>
      </c>
      <c r="Z45" s="22"/>
      <c r="AA45" s="12"/>
      <c r="AB45" s="12"/>
      <c r="AC45" s="23"/>
      <c r="AD45" s="32"/>
      <c r="AE45" s="12"/>
      <c r="AF45" s="33"/>
      <c r="AG45" s="27"/>
    </row>
    <row r="46" spans="1:33" ht="45" customHeight="1" collapsed="1" thickTop="1" thickBot="1">
      <c r="A46" s="175"/>
      <c r="B46" s="176"/>
      <c r="C46" s="182"/>
      <c r="D46" s="120" t="s">
        <v>29</v>
      </c>
      <c r="E46" s="121"/>
      <c r="F46" s="121"/>
      <c r="G46" s="121"/>
      <c r="H46" s="121"/>
      <c r="I46" s="121"/>
      <c r="J46" s="121"/>
      <c r="K46" s="121"/>
      <c r="L46" s="121"/>
      <c r="M46" s="121"/>
      <c r="N46" s="121"/>
      <c r="O46" s="121"/>
      <c r="P46" s="121"/>
      <c r="Q46" s="121"/>
      <c r="R46" s="121"/>
      <c r="S46" s="121"/>
      <c r="T46" s="122">
        <f>SUM(Z16:Z44)+ROUNDDOWN(SUM(AB16:AB44)/12,0)</f>
        <v>6</v>
      </c>
      <c r="U46" s="123"/>
      <c r="V46" s="78" t="s">
        <v>9</v>
      </c>
      <c r="W46" s="124">
        <f>SUM(AB16:AB44)-12*ROUNDDOWN(SUM(AB16:AB44)/12,0)</f>
        <v>3</v>
      </c>
      <c r="X46" s="124"/>
      <c r="Y46" s="79" t="s">
        <v>30</v>
      </c>
      <c r="Z46" s="75" t="s">
        <v>31</v>
      </c>
    </row>
    <row r="47" spans="1:33" ht="19.95" customHeight="1" thickTop="1" thickBot="1">
      <c r="A47" s="8"/>
      <c r="B47" s="8"/>
      <c r="C47" s="8" t="s">
        <v>32</v>
      </c>
      <c r="D47" s="8"/>
      <c r="E47" s="8"/>
      <c r="F47" s="8"/>
      <c r="G47" s="8"/>
      <c r="H47" s="8"/>
      <c r="I47" s="8"/>
      <c r="J47" s="8"/>
      <c r="K47" s="8"/>
      <c r="L47" s="8"/>
      <c r="M47" s="8"/>
      <c r="N47" s="8"/>
      <c r="O47" s="8"/>
      <c r="P47" s="8"/>
      <c r="Q47" s="8"/>
      <c r="R47" s="8"/>
      <c r="S47" s="8"/>
      <c r="T47" s="76"/>
      <c r="U47" s="1"/>
      <c r="V47" s="1"/>
      <c r="W47" s="1"/>
      <c r="X47" s="1"/>
      <c r="Y47" s="1"/>
    </row>
    <row r="48" spans="1:33" ht="19.8" customHeight="1" thickBot="1">
      <c r="A48" s="1"/>
      <c r="B48" s="1"/>
      <c r="C48" s="1" t="s">
        <v>33</v>
      </c>
      <c r="D48" s="1"/>
      <c r="E48" s="1"/>
      <c r="F48" s="1"/>
      <c r="G48" s="1"/>
      <c r="H48" s="1"/>
      <c r="I48" s="1"/>
      <c r="J48" s="1"/>
      <c r="K48" s="1"/>
      <c r="L48" s="1"/>
      <c r="M48" s="1"/>
      <c r="N48" s="1"/>
      <c r="O48" s="1"/>
      <c r="P48" s="1"/>
      <c r="Q48" s="1"/>
      <c r="R48" s="1"/>
      <c r="S48" s="1"/>
      <c r="T48" s="1"/>
      <c r="U48" s="1"/>
      <c r="V48" s="1"/>
      <c r="W48" s="1"/>
      <c r="X48" s="81" t="s">
        <v>49</v>
      </c>
      <c r="Y48" s="82"/>
      <c r="Z48" s="83"/>
      <c r="AA48" s="83"/>
      <c r="AB48" s="83"/>
      <c r="AC48" s="83"/>
      <c r="AD48" s="84"/>
      <c r="AE48" s="85"/>
    </row>
    <row r="49" spans="1:25" ht="19.95" customHeight="1">
      <c r="A49" s="1"/>
      <c r="B49" s="1"/>
      <c r="C49" s="1"/>
      <c r="D49" s="1" t="s">
        <v>34</v>
      </c>
      <c r="E49" s="1"/>
      <c r="F49" s="1"/>
      <c r="G49" s="1"/>
      <c r="H49" s="1"/>
      <c r="I49" s="1"/>
      <c r="J49" s="1"/>
      <c r="K49" s="1"/>
      <c r="L49" s="1"/>
      <c r="M49" s="1"/>
      <c r="N49" s="1"/>
      <c r="O49" s="1"/>
      <c r="P49" s="1"/>
      <c r="Q49" s="1"/>
      <c r="R49" s="1"/>
      <c r="S49" s="1"/>
      <c r="T49" s="1"/>
      <c r="U49" s="1"/>
      <c r="V49" s="1"/>
      <c r="W49" s="1"/>
      <c r="X49" s="1"/>
      <c r="Y49" s="1"/>
    </row>
    <row r="50" spans="1:25" ht="19.95" customHeight="1">
      <c r="A50" s="1"/>
      <c r="B50" s="1"/>
      <c r="C50" s="1"/>
      <c r="D50" s="1" t="s">
        <v>35</v>
      </c>
      <c r="E50" s="1"/>
      <c r="F50" s="1"/>
      <c r="G50" s="1"/>
      <c r="H50" s="1"/>
      <c r="I50" s="1"/>
      <c r="J50" s="1"/>
      <c r="K50" s="1"/>
      <c r="L50" s="1"/>
      <c r="M50" s="1"/>
      <c r="N50" s="1"/>
      <c r="O50" s="1"/>
      <c r="P50" s="1"/>
      <c r="Q50" s="1"/>
      <c r="R50" s="1"/>
      <c r="S50" s="1"/>
      <c r="T50" s="1"/>
      <c r="U50" s="1"/>
      <c r="V50" s="1"/>
      <c r="W50" s="1"/>
      <c r="X50" s="1"/>
      <c r="Y50" s="1"/>
    </row>
    <row r="51" spans="1:25" ht="19.95" customHeight="1">
      <c r="A51" s="1"/>
      <c r="B51" s="1"/>
      <c r="C51" s="1"/>
      <c r="D51" s="1" t="s">
        <v>36</v>
      </c>
      <c r="E51" s="1"/>
      <c r="F51" s="1"/>
      <c r="G51" s="1"/>
      <c r="H51" s="1"/>
      <c r="I51" s="1"/>
      <c r="J51" s="1"/>
      <c r="K51" s="1"/>
      <c r="L51" s="1"/>
      <c r="M51" s="1"/>
      <c r="N51" s="1"/>
      <c r="O51" s="1"/>
      <c r="P51" s="1"/>
      <c r="Q51" s="1"/>
      <c r="R51" s="1"/>
      <c r="S51" s="1"/>
      <c r="T51" s="1"/>
      <c r="U51" s="1"/>
      <c r="V51" s="1"/>
      <c r="W51" s="1"/>
      <c r="X51" s="1"/>
      <c r="Y51" s="1"/>
    </row>
    <row r="52" spans="1:25" ht="19.95" customHeight="1">
      <c r="A52" s="1"/>
      <c r="B52" s="1"/>
      <c r="C52" s="1"/>
      <c r="D52" s="1" t="s">
        <v>37</v>
      </c>
      <c r="E52" s="1"/>
      <c r="F52" s="1"/>
      <c r="G52" s="1"/>
      <c r="H52" s="1"/>
      <c r="I52" s="1"/>
      <c r="J52" s="1"/>
      <c r="K52" s="1"/>
      <c r="L52" s="1"/>
      <c r="M52" s="1"/>
      <c r="N52" s="1"/>
      <c r="O52" s="1"/>
      <c r="P52" s="1"/>
      <c r="Q52" s="1"/>
      <c r="R52" s="1"/>
      <c r="S52" s="1"/>
      <c r="T52" s="1"/>
      <c r="U52" s="1"/>
      <c r="V52" s="1"/>
      <c r="W52" s="1"/>
      <c r="X52" s="1"/>
      <c r="Y52" s="1"/>
    </row>
    <row r="53" spans="1:25" ht="19.95" customHeight="1">
      <c r="A53" s="1"/>
      <c r="B53" s="1"/>
      <c r="C53" s="1" t="s">
        <v>38</v>
      </c>
      <c r="D53" s="1"/>
      <c r="E53" s="1"/>
      <c r="F53" s="1"/>
      <c r="G53" s="1"/>
      <c r="H53" s="1"/>
      <c r="I53" s="1"/>
      <c r="J53" s="1"/>
      <c r="K53" s="1"/>
      <c r="L53" s="1"/>
      <c r="M53" s="1"/>
      <c r="N53" s="1"/>
      <c r="O53" s="1"/>
      <c r="P53" s="1"/>
      <c r="Q53" s="1"/>
      <c r="R53" s="1"/>
      <c r="S53" s="1"/>
      <c r="T53" s="1"/>
      <c r="U53" s="1"/>
      <c r="V53" s="1"/>
      <c r="W53" s="1"/>
      <c r="X53" s="1"/>
      <c r="Y53" s="1"/>
    </row>
    <row r="54" spans="1:25" ht="19.95" customHeight="1">
      <c r="A54" s="1"/>
      <c r="B54" s="1"/>
      <c r="C54" s="1" t="s">
        <v>39</v>
      </c>
      <c r="D54" s="1"/>
      <c r="E54" s="1"/>
      <c r="F54" s="1"/>
      <c r="G54" s="1"/>
      <c r="H54" s="1"/>
      <c r="I54" s="1"/>
      <c r="J54" s="1"/>
      <c r="K54" s="1"/>
      <c r="L54" s="1"/>
      <c r="M54" s="1"/>
      <c r="N54" s="1"/>
      <c r="O54" s="1"/>
      <c r="P54" s="1"/>
      <c r="Q54" s="1"/>
      <c r="R54" s="1"/>
      <c r="S54" s="1"/>
      <c r="T54" s="1"/>
      <c r="U54" s="1"/>
      <c r="V54" s="1"/>
      <c r="W54" s="1"/>
      <c r="X54" s="1"/>
      <c r="Y54" s="1"/>
    </row>
    <row r="55" spans="1:25" ht="19.95" customHeight="1">
      <c r="A55" s="1"/>
      <c r="B55" s="1"/>
      <c r="C55" s="1" t="s">
        <v>40</v>
      </c>
      <c r="D55" s="1"/>
      <c r="E55" s="1"/>
      <c r="F55" s="1"/>
      <c r="G55" s="1"/>
      <c r="H55" s="1"/>
      <c r="I55" s="1"/>
      <c r="J55" s="1"/>
      <c r="K55" s="1"/>
      <c r="L55" s="1"/>
      <c r="M55" s="1"/>
      <c r="N55" s="1"/>
      <c r="O55" s="1"/>
      <c r="P55" s="1"/>
      <c r="Q55" s="1"/>
      <c r="R55" s="1"/>
      <c r="S55" s="1"/>
      <c r="T55" s="1"/>
      <c r="U55" s="1"/>
      <c r="V55" s="1"/>
      <c r="W55" s="1"/>
      <c r="X55" s="1"/>
      <c r="Y55" s="1"/>
    </row>
  </sheetData>
  <mergeCells count="76">
    <mergeCell ref="AB7:AF7"/>
    <mergeCell ref="W1:Y1"/>
    <mergeCell ref="A4:Y4"/>
    <mergeCell ref="A7:D7"/>
    <mergeCell ref="E7:Y7"/>
    <mergeCell ref="A8:D8"/>
    <mergeCell ref="E8:Y8"/>
    <mergeCell ref="J11:M11"/>
    <mergeCell ref="N11:O11"/>
    <mergeCell ref="P11:Q11"/>
    <mergeCell ref="S11:T11"/>
    <mergeCell ref="A9:D9"/>
    <mergeCell ref="E9:Y9"/>
    <mergeCell ref="A10:D10"/>
    <mergeCell ref="E10:I10"/>
    <mergeCell ref="J10:M10"/>
    <mergeCell ref="N10:O10"/>
    <mergeCell ref="P10:Q10"/>
    <mergeCell ref="S10:T10"/>
    <mergeCell ref="V10:W10"/>
    <mergeCell ref="D19:I21"/>
    <mergeCell ref="J19:S21"/>
    <mergeCell ref="U19:V19"/>
    <mergeCell ref="U20:V20"/>
    <mergeCell ref="V11:W11"/>
    <mergeCell ref="A12:D13"/>
    <mergeCell ref="E12:Y13"/>
    <mergeCell ref="A14:B46"/>
    <mergeCell ref="C14:I14"/>
    <mergeCell ref="J14:Y14"/>
    <mergeCell ref="C15:C46"/>
    <mergeCell ref="D15:I15"/>
    <mergeCell ref="J15:S15"/>
    <mergeCell ref="T15:Y15"/>
    <mergeCell ref="A11:D11"/>
    <mergeCell ref="E11:I11"/>
    <mergeCell ref="Z15:AC15"/>
    <mergeCell ref="D16:I18"/>
    <mergeCell ref="J16:S18"/>
    <mergeCell ref="U16:V16"/>
    <mergeCell ref="U17:V17"/>
    <mergeCell ref="D22:I24"/>
    <mergeCell ref="J22:S24"/>
    <mergeCell ref="U22:V22"/>
    <mergeCell ref="U23:V23"/>
    <mergeCell ref="D25:I27"/>
    <mergeCell ref="J25:S27"/>
    <mergeCell ref="U25:V25"/>
    <mergeCell ref="U26:V26"/>
    <mergeCell ref="D28:I30"/>
    <mergeCell ref="J28:S30"/>
    <mergeCell ref="U28:V28"/>
    <mergeCell ref="U29:V29"/>
    <mergeCell ref="D31:I33"/>
    <mergeCell ref="J31:S33"/>
    <mergeCell ref="U31:V31"/>
    <mergeCell ref="U32:V32"/>
    <mergeCell ref="D34:I36"/>
    <mergeCell ref="J34:S36"/>
    <mergeCell ref="U34:V34"/>
    <mergeCell ref="U35:V35"/>
    <mergeCell ref="D37:I39"/>
    <mergeCell ref="J37:S39"/>
    <mergeCell ref="U37:V37"/>
    <mergeCell ref="U38:V38"/>
    <mergeCell ref="D46:S46"/>
    <mergeCell ref="T46:U46"/>
    <mergeCell ref="W46:X46"/>
    <mergeCell ref="D40:I42"/>
    <mergeCell ref="J40:S42"/>
    <mergeCell ref="U40:V40"/>
    <mergeCell ref="U41:V41"/>
    <mergeCell ref="D43:I45"/>
    <mergeCell ref="J43:S45"/>
    <mergeCell ref="U43:V43"/>
    <mergeCell ref="U44:V44"/>
  </mergeCells>
  <phoneticPr fontId="2"/>
  <conditionalFormatting sqref="J11 R11:S11 U11">
    <cfRule type="expression" dxfId="3" priority="4">
      <formula>NOT($E$11="１．修了")</formula>
    </cfRule>
  </conditionalFormatting>
  <conditionalFormatting sqref="J10:Y10">
    <cfRule type="expression" dxfId="2" priority="3">
      <formula>NOT($E$10="有")</formula>
    </cfRule>
  </conditionalFormatting>
  <conditionalFormatting sqref="N11:O11">
    <cfRule type="expression" dxfId="1" priority="1">
      <formula>NOT($E$10="有")</formula>
    </cfRule>
  </conditionalFormatting>
  <conditionalFormatting sqref="V11:Y11">
    <cfRule type="expression" dxfId="0" priority="2">
      <formula>NOT($E$10="有")</formula>
    </cfRule>
  </conditionalFormatting>
  <dataValidations disablePrompts="1" count="5">
    <dataValidation type="list" allowBlank="1" showInputMessage="1" showErrorMessage="1" sqref="E11" xr:uid="{7716E78D-B172-4B65-BDC4-06A19F0C6C8F}">
      <formula1>"１．修了,２．未修了"</formula1>
    </dataValidation>
    <dataValidation type="list" allowBlank="1" showInputMessage="1" showErrorMessage="1" sqref="E10" xr:uid="{A30C92CB-FCBB-49F5-88E5-E54ABC042F2F}">
      <formula1>"有,無"</formula1>
    </dataValidation>
    <dataValidation type="list" allowBlank="1" showInputMessage="1" showErrorMessage="1" sqref="N11:O11" xr:uid="{1ACC13AB-800B-4D15-9F6E-3914AAD387C2}">
      <formula1>"平成,令和"</formula1>
    </dataValidation>
    <dataValidation type="list" allowBlank="1" showInputMessage="1" showErrorMessage="1" sqref="J14" xr:uid="{6698284C-0547-409C-A058-D0689D1F2654}">
      <formula1>"①,②,③,④"</formula1>
    </dataValidation>
    <dataValidation type="list" allowBlank="1" showInputMessage="1" showErrorMessage="1" sqref="N10:O10" xr:uid="{E05E91DD-F0A4-41B3-BA8D-D6D467F89C08}">
      <formula1>"昭和,平成,令和"</formula1>
    </dataValidation>
  </dataValidations>
  <pageMargins left="0.39370078740157483" right="0.39370078740157483" top="0.74803149606299213" bottom="0.74803149606299213" header="0.31496062992125984" footer="0.31496062992125984"/>
  <pageSetup paperSize="9" scale="52"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424f18-0890-467b-b44c-161203f0bb64" xsi:nil="true"/>
    <lcf76f155ced4ddcb4097134ff3c332f xmlns="913cf404-6355-47f7-a08e-1c903c4c0d4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C40813A97DF7F488E3A015A642AC623" ma:contentTypeVersion="13" ma:contentTypeDescription="新しいドキュメントを作成します。" ma:contentTypeScope="" ma:versionID="b37ed0b212d69a2cfe795c9f7227bf93">
  <xsd:schema xmlns:xsd="http://www.w3.org/2001/XMLSchema" xmlns:xs="http://www.w3.org/2001/XMLSchema" xmlns:p="http://schemas.microsoft.com/office/2006/metadata/properties" xmlns:ns2="913cf404-6355-47f7-a08e-1c903c4c0d4b" xmlns:ns3="e3424f18-0890-467b-b44c-161203f0bb64" targetNamespace="http://schemas.microsoft.com/office/2006/metadata/properties" ma:root="true" ma:fieldsID="99142475da550b715acdce9b69b23f07" ns2:_="" ns3:_="">
    <xsd:import namespace="913cf404-6355-47f7-a08e-1c903c4c0d4b"/>
    <xsd:import namespace="e3424f18-0890-467b-b44c-161203f0bb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cf404-6355-47f7-a08e-1c903c4c0d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79da2f9-292a-4f36-be77-0b1001f14f1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424f18-0890-467b-b44c-161203f0bb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f90245-f054-4a78-a4dc-fd825a54cb41}" ma:internalName="TaxCatchAll" ma:showField="CatchAllData" ma:web="e3424f18-0890-467b-b44c-161203f0bb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EE3E4-D2F5-46EC-BC00-3666BD4E0D3D}">
  <ds:schemaRefs>
    <ds:schemaRef ds:uri="http://purl.org/dc/dcmitype/"/>
    <ds:schemaRef ds:uri="http://schemas.openxmlformats.org/package/2006/metadata/core-properties"/>
    <ds:schemaRef ds:uri="http://purl.org/dc/elements/1.1/"/>
    <ds:schemaRef ds:uri="http://schemas.microsoft.com/office/2006/documentManagement/types"/>
    <ds:schemaRef ds:uri="http://www.w3.org/XML/1998/namespace"/>
    <ds:schemaRef ds:uri="913cf404-6355-47f7-a08e-1c903c4c0d4b"/>
    <ds:schemaRef ds:uri="http://schemas.microsoft.com/office/infopath/2007/PartnerControls"/>
    <ds:schemaRef ds:uri="e3424f18-0890-467b-b44c-161203f0bb64"/>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0A43AA6-6C78-43C8-89DB-EB34320F063E}">
  <ds:schemaRefs>
    <ds:schemaRef ds:uri="http://schemas.microsoft.com/sharepoint/v3/contenttype/forms"/>
  </ds:schemaRefs>
</ds:datastoreItem>
</file>

<file path=customXml/itemProps3.xml><?xml version="1.0" encoding="utf-8"?>
<ds:datastoreItem xmlns:ds="http://schemas.openxmlformats.org/officeDocument/2006/customXml" ds:itemID="{AE3D9F27-4779-451F-BDAA-837D252B1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cf404-6355-47f7-a08e-1c903c4c0d4b"/>
    <ds:schemaRef ds:uri="e3424f18-0890-467b-b44c-161203f0bb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実習指導者に関する調書</vt:lpstr>
      <vt:lpstr>入力例</vt:lpstr>
      <vt:lpstr>実習指導者に関する調書!Print_Area</vt:lpstr>
      <vt:lpstr>入力例!Print_Area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kazuhisa</dc:creator>
  <cp:keywords/>
  <dc:description/>
  <cp:lastModifiedBy>masato</cp:lastModifiedBy>
  <cp:revision/>
  <cp:lastPrinted>2026-07-14T05:22:10Z</cp:lastPrinted>
  <dcterms:created xsi:type="dcterms:W3CDTF">2020-07-20T01:29:01Z</dcterms:created>
  <dcterms:modified xsi:type="dcterms:W3CDTF">2026-07-14T10:40:50Z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0x010100CC40813A97DF7F488E3A015A642AC623</vt:lpwstr>
  </property>
  <property fmtid="{D5CDD505-2E9C-101B-9397-08002B2CF9AE}" pid="3" name="MediaServiceImageTags">
    <vt:lpwstr/>
  </property>
  <property fmtid="{D5CDD505-2E9C-101B-9397-08002B2CF9AE}" pid="4" name="Order">
    <vt:r8>69889000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